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_xmlsignatures/sig1.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Vandh\Downloads\VCBFMGF_BC_FMS_THANG (KY SO)\"/>
    </mc:Choice>
  </mc:AlternateContent>
  <xr:revisionPtr revIDLastSave="0" documentId="13_ncr:201_{EE1084F1-AE4B-499A-A50A-C9DB8B3BC58F}" xr6:coauthVersionLast="47" xr6:coauthVersionMax="47" xr10:uidLastSave="{00000000-0000-0000-0000-000000000000}"/>
  <bookViews>
    <workbookView xWindow="-110" yWindow="-110" windowWidth="19420" windowHeight="10300" xr2:uid="{00000000-000D-0000-FFFF-FFFF00000000}"/>
  </bookViews>
  <sheets>
    <sheet name="TONGQUAN" sheetId="1" r:id="rId1"/>
    <sheet name="BCTaiSan_06027" sheetId="43" r:id="rId2"/>
    <sheet name="BCKetQuaHoatDong_06028" sheetId="29" r:id="rId3"/>
    <sheet name="BCDanhMucDauTu_06029" sheetId="44" r:id="rId4"/>
    <sheet name="BCThuNhap_06203" sheetId="34" r:id="rId5"/>
    <sheet name="Khac_06030" sheetId="32" r:id="rId6"/>
    <sheet name="BCTinhHinhTaiChinh_06105" sheetId="42" r:id="rId7"/>
    <sheet name="BCHoatDongVay_06026" sheetId="45" r:id="rId8"/>
  </sheets>
  <definedNames>
    <definedName name="_xlnm._FilterDatabase" localSheetId="3" hidden="1">BCDanhMucDauTu_06029!$A$18:$J$18</definedName>
    <definedName name="_xlnm._FilterDatabase" localSheetId="2" hidden="1">BCKetQuaHoatDong_06028!$A$18:$H$89</definedName>
    <definedName name="_xlnm._FilterDatabase" localSheetId="1" hidden="1">BCTaiSan_06027!$A$18:$F$18</definedName>
    <definedName name="_xlnm._FilterDatabase" localSheetId="4" hidden="1">BCThuNhap_06203!$A$16:$J$77</definedName>
    <definedName name="_xlnm._FilterDatabase" localSheetId="6" hidden="1">BCTinhHinhTaiChinh_06105!$A$16:$H$120</definedName>
    <definedName name="_xlnm._FilterDatabase" localSheetId="5" hidden="1">Khac_06030!$A$18:$F$18</definedName>
    <definedName name="addlogo">INDEX(#REF!,MATCH(#REF!,#REF!,0))</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1">BCTaiSan_06027!$18:$18</definedName>
    <definedName name="_xlnm.Print_Titles" localSheetId="4">BCThuNhap_06203!$16:$17</definedName>
    <definedName name="_xlnm.Print_Titles" localSheetId="6">BCTinhHinhTaiChinh_06105!$16:$16</definedName>
    <definedName name="_xlnm.Print_Titles" localSheetId="5">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alcChain>
</file>

<file path=xl/sharedStrings.xml><?xml version="1.0" encoding="utf-8"?>
<sst xmlns="http://schemas.openxmlformats.org/spreadsheetml/2006/main" count="1594" uniqueCount="1190">
  <si>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</si>
  <si>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</si>
  <si>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</si>
  <si>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</si>
  <si>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</si>
  <si>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</si>
  <si>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</si>
  <si>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</si>
  <si>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</si>
  <si>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</si>
  <si>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</si>
  <si>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</si>
  <si>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</si>
  <si>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</si>
  <si>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</si>
  <si>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</si>
  <si>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</si>
  <si>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</si>
  <si>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</si>
  <si>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</si>
  <si>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</si>
  <si>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</si>
  <si>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</si>
  <si>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</si>
  <si>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</si>
  <si>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</si>
  <si>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</si>
  <si>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</si>
  <si>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</si>
  <si>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</si>
  <si>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</si>
  <si>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</si>
  <si>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</si>
  <si>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</si>
  <si>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</si>
  <si>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</si>
  <si>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</si>
  <si>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</si>
  <si>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</si>
  <si>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</si>
  <si>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</si>
  <si>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</si>
  <si>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</si>
  <si>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</si>
  <si>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</si>
  <si>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</si>
  <si>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</si>
  <si>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</si>
  <si>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</si>
  <si>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</si>
  <si>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</si>
  <si>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</si>
  <si>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</si>
  <si>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</si>
  <si>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</si>
  <si>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</si>
  <si>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</si>
  <si>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</si>
  <si>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</si>
  <si>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</si>
  <si>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</si>
  <si>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</si>
  <si>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</si>
  <si>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</si>
  <si>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</si>
  <si>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</si>
  <si>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</si>
  <si>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</si>
  <si>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</si>
  <si>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</si>
  <si>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</si>
  <si>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</si>
  <si>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</si>
  <si>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</si>
  <si>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</si>
  <si>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</si>
  <si>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</si>
  <si>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</si>
  <si>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</si>
  <si>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</si>
  <si>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</si>
  <si>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</si>
  <si>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</si>
  <si>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</si>
  <si>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</si>
  <si>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</si>
  <si>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</si>
  <si>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</si>
  <si>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</si>
  <si>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</si>
  <si>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</si>
  <si>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</si>
  <si>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</si>
  <si>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</si>
  <si>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</si>
  <si>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</si>
  <si>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</si>
  <si>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</si>
  <si>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</si>
  <si>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</si>
  <si>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</si>
  <si>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</si>
  <si>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</si>
  <si>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</si>
  <si>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</si>
  <si>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</si>
  <si>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</si>
  <si>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</si>
  <si>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</si>
  <si>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</si>
  <si>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</si>
  <si>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</si>
  <si>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</si>
  <si>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</si>
  <si>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</si>
  <si>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</si>
  <si>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</si>
  <si>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</si>
  <si>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</si>
  <si>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</si>
  <si>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</si>
  <si>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</si>
  <si>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</si>
  <si>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</si>
  <si>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</si>
  <si>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</si>
  <si>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</si>
  <si>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</si>
  <si>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</si>
  <si>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</si>
  <si>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</si>
  <si>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</si>
  <si>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</si>
  <si>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</si>
  <si>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</si>
  <si>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</si>
  <si>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</si>
  <si>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</si>
  <si>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</si>
  <si>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</si>
  <si>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</si>
  <si>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</si>
  <si>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</si>
  <si>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</si>
  <si>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</si>
  <si>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</si>
  <si>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</si>
  <si>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</si>
  <si>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</si>
  <si>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</si>
  <si>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</si>
  <si>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</si>
  <si>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</si>
  <si>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</si>
  <si>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</si>
  <si>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</si>
  <si>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</si>
  <si>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</si>
  <si>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</si>
  <si>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</si>
  <si>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</si>
  <si>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</si>
  <si>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</si>
  <si>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</si>
  <si>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</si>
  <si>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</si>
  <si>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</si>
  <si>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</si>
  <si>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</si>
  <si>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</si>
  <si>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</si>
  <si>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</si>
  <si>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</si>
  <si>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</si>
  <si>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</si>
  <si>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</si>
  <si>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</si>
  <si>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</si>
  <si>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</si>
  <si>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</si>
  <si>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</si>
  <si>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</si>
  <si>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</si>
  <si>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</si>
  <si>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</si>
  <si>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</si>
  <si>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</si>
  <si>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</si>
  <si>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</si>
  <si>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</si>
  <si>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</si>
  <si>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</si>
  <si>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</si>
  <si>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</si>
  <si>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</si>
  <si>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</si>
  <si>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</si>
  <si>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</si>
  <si>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</si>
  <si>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</si>
  <si>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</si>
  <si>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</si>
  <si>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</si>
  <si>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</si>
  <si>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</si>
  <si>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</si>
  <si>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</si>
  <si>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</si>
  <si>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</si>
  <si>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</si>
  <si>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</si>
  <si>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</si>
  <si>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</si>
  <si>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</si>
  <si>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</si>
  <si>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</si>
  <si>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</si>
  <si>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</si>
  <si>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</si>
  <si>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</si>
  <si>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</si>
  <si>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</si>
  <si>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</si>
  <si>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</si>
  <si>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</si>
  <si>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</si>
  <si>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</si>
  <si>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</si>
  <si>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</si>
  <si>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</si>
  <si>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</si>
  <si>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</si>
  <si>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</si>
  <si>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03.3</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</si>
  <si>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</si>
  <si>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</si>
  <si>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</si>
  <si>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</si>
  <si>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</si>
  <si>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</si>
  <si>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</si>
  <si>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</si>
  <si>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</si>
  <si>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</si>
  <si>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</si>
  <si>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</si>
  <si>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</si>
  <si>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</si>
  <si>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</si>
  <si>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</si>
  <si>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</si>
  <si>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</si>
  <si>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</si>
  <si>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</si>
  <si>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</si>
  <si>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</si>
  <si>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</si>
  <si>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</si>
  <si>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</si>
  <si>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</si>
  <si>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</si>
  <si>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</si>
  <si>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</si>
  <si>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</si>
  <si>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</si>
  <si>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</si>
  <si>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</si>
  <si>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</si>
  <si>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</si>
  <si>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</si>
  <si>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</si>
  <si>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</si>
  <si>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</si>
  <si>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</si>
  <si>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</si>
  <si>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</si>
  <si>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</si>
  <si>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</si>
  <si>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</si>
  <si>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</si>
  <si>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</si>
  <si>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</si>
  <si>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</si>
  <si>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</si>
  <si>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</si>
  <si>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</si>
  <si>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</si>
  <si>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</si>
  <si>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</si>
  <si>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</si>
  <si>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</si>
  <si>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</si>
  <si>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</si>
  <si>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</si>
  <si>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</si>
  <si>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</si>
  <si>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</si>
  <si>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1</t>
  </si>
  <si>
    <t>110</t>
  </si>
  <si>
    <t>1.1</t>
  </si>
  <si>
    <t>111</t>
  </si>
  <si>
    <t/>
  </si>
  <si>
    <t>111.1</t>
  </si>
  <si>
    <t>111.2</t>
  </si>
  <si>
    <t>111.3</t>
  </si>
  <si>
    <t>111.4</t>
  </si>
  <si>
    <t>1.2</t>
  </si>
  <si>
    <t>112</t>
  </si>
  <si>
    <t>2</t>
  </si>
  <si>
    <t>120</t>
  </si>
  <si>
    <t>2.1</t>
  </si>
  <si>
    <t>121</t>
  </si>
  <si>
    <t>121.1</t>
  </si>
  <si>
    <t>121.2</t>
  </si>
  <si>
    <t>121.3</t>
  </si>
  <si>
    <t>121.4</t>
  </si>
  <si>
    <t>121.5</t>
  </si>
  <si>
    <t>121.6</t>
  </si>
  <si>
    <t>121.7</t>
  </si>
  <si>
    <t>121.8</t>
  </si>
  <si>
    <t>121.9</t>
  </si>
  <si>
    <t>121.10</t>
  </si>
  <si>
    <t>2.2</t>
  </si>
  <si>
    <t>122</t>
  </si>
  <si>
    <t>3</t>
  </si>
  <si>
    <t>130</t>
  </si>
  <si>
    <t>3.1</t>
  </si>
  <si>
    <t>131</t>
  </si>
  <si>
    <t>132</t>
  </si>
  <si>
    <t>3.2</t>
  </si>
  <si>
    <t>133</t>
  </si>
  <si>
    <t>3.2.1</t>
  </si>
  <si>
    <t>134</t>
  </si>
  <si>
    <t>134.1</t>
  </si>
  <si>
    <t>134.2</t>
  </si>
  <si>
    <t>134.3</t>
  </si>
  <si>
    <t>134.4</t>
  </si>
  <si>
    <t>134.5</t>
  </si>
  <si>
    <t>135</t>
  </si>
  <si>
    <t>3.2.2</t>
  </si>
  <si>
    <t>136</t>
  </si>
  <si>
    <t>136.1</t>
  </si>
  <si>
    <t>136.2</t>
  </si>
  <si>
    <t>136.3</t>
  </si>
  <si>
    <t>136.4</t>
  </si>
  <si>
    <t>136.5</t>
  </si>
  <si>
    <t>136.6</t>
  </si>
  <si>
    <t>3.3</t>
  </si>
  <si>
    <t>137</t>
  </si>
  <si>
    <t>137.1</t>
  </si>
  <si>
    <t>137.2</t>
  </si>
  <si>
    <t>137.3</t>
  </si>
  <si>
    <t>3.4</t>
  </si>
  <si>
    <t>138</t>
  </si>
  <si>
    <t>100</t>
  </si>
  <si>
    <t>311</t>
  </si>
  <si>
    <t>311.1</t>
  </si>
  <si>
    <t>311.2</t>
  </si>
  <si>
    <t>312</t>
  </si>
  <si>
    <t>313</t>
  </si>
  <si>
    <t>313.1</t>
  </si>
  <si>
    <t>313.2</t>
  </si>
  <si>
    <t>4</t>
  </si>
  <si>
    <t>314</t>
  </si>
  <si>
    <t>5</t>
  </si>
  <si>
    <t>315</t>
  </si>
  <si>
    <t>6</t>
  </si>
  <si>
    <t>316</t>
  </si>
  <si>
    <t>316.1</t>
  </si>
  <si>
    <t>316.1.1</t>
  </si>
  <si>
    <t>316.1.2</t>
  </si>
  <si>
    <t>316.2</t>
  </si>
  <si>
    <t>316.3</t>
  </si>
  <si>
    <t>316.4</t>
  </si>
  <si>
    <t>316.5</t>
  </si>
  <si>
    <t>316.6</t>
  </si>
  <si>
    <t>316.7</t>
  </si>
  <si>
    <t>7</t>
  </si>
  <si>
    <t>317</t>
  </si>
  <si>
    <t>317.1</t>
  </si>
  <si>
    <t>317.2</t>
  </si>
  <si>
    <t>8</t>
  </si>
  <si>
    <t>318</t>
  </si>
  <si>
    <t>9</t>
  </si>
  <si>
    <t>319</t>
  </si>
  <si>
    <t>319.1</t>
  </si>
  <si>
    <t>319.2</t>
  </si>
  <si>
    <t>319.2.1</t>
  </si>
  <si>
    <t>319.2.2</t>
  </si>
  <si>
    <t>319.2.3</t>
  </si>
  <si>
    <t>319.3</t>
  </si>
  <si>
    <t>319.4</t>
  </si>
  <si>
    <t>319.5</t>
  </si>
  <si>
    <t>319.6</t>
  </si>
  <si>
    <t>319.7</t>
  </si>
  <si>
    <t>320</t>
  </si>
  <si>
    <t>320.1</t>
  </si>
  <si>
    <t>320.2</t>
  </si>
  <si>
    <t>320.3</t>
  </si>
  <si>
    <t>320.4</t>
  </si>
  <si>
    <t>320.5</t>
  </si>
  <si>
    <t>300</t>
  </si>
  <si>
    <t>400</t>
  </si>
  <si>
    <t>411</t>
  </si>
  <si>
    <t>412</t>
  </si>
  <si>
    <t>413</t>
  </si>
  <si>
    <t>414</t>
  </si>
  <si>
    <t>420</t>
  </si>
  <si>
    <t>420.1</t>
  </si>
  <si>
    <t>420.2</t>
  </si>
  <si>
    <t>430</t>
  </si>
  <si>
    <t>440</t>
  </si>
  <si>
    <t>441</t>
  </si>
  <si>
    <t>442</t>
  </si>
  <si>
    <t>001</t>
  </si>
  <si>
    <t>002</t>
  </si>
  <si>
    <t>003</t>
  </si>
  <si>
    <t>004</t>
  </si>
  <si>
    <t>Fund name:</t>
  </si>
  <si>
    <t>2287</t>
  </si>
  <si>
    <t>2288</t>
  </si>
  <si>
    <t>_______________________________________________</t>
  </si>
  <si>
    <t>___________________________________________</t>
  </si>
  <si>
    <t>_____________________________</t>
  </si>
  <si>
    <t>_______________________________________</t>
  </si>
  <si>
    <t>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</si>
  <si>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</si>
  <si>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</si>
  <si>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</si>
  <si>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</si>
  <si>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</si>
  <si>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</si>
  <si>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</si>
  <si>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</si>
  <si>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</si>
  <si>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</si>
  <si>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</si>
  <si>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</si>
  <si>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</si>
  <si>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</si>
  <si>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</si>
  <si>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</si>
  <si>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</si>
  <si>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</si>
  <si>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</si>
  <si>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</si>
  <si>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</si>
  <si>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</si>
  <si>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</si>
  <si>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</si>
  <si>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</si>
  <si>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</si>
  <si>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</si>
  <si>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</si>
  <si>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</si>
  <si>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</si>
  <si>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</si>
  <si>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</si>
  <si>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</si>
  <si>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</si>
  <si>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</si>
  <si>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</si>
  <si>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</si>
  <si>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</si>
  <si>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</si>
  <si>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</si>
  <si>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</si>
  <si>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</si>
  <si>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</si>
  <si>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</si>
  <si>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</si>
  <si>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</si>
  <si>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</si>
  <si>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</si>
  <si>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</si>
  <si>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</si>
  <si>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</si>
  <si>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</si>
  <si>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</si>
  <si>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</si>
  <si>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</si>
  <si>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</si>
  <si>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Ghi chú:
Note:</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</si>
  <si>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</si>
  <si>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</si>
  <si>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</si>
  <si>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</si>
  <si>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</si>
  <si>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</si>
  <si>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</si>
  <si>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</si>
  <si>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</si>
  <si>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</si>
  <si>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</si>
  <si>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</si>
  <si>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</si>
  <si>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</si>
  <si>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</si>
  <si>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</si>
  <si>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</si>
  <si>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</si>
  <si>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</si>
  <si>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</si>
  <si>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</si>
  <si>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</si>
  <si>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</si>
  <si>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</si>
  <si>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AST</t>
  </si>
  <si>
    <t>2246.2</t>
  </si>
  <si>
    <t>3</t>
  </si>
  <si>
    <t>BVH</t>
  </si>
  <si>
    <t>2246.3</t>
  </si>
  <si>
    <t>4</t>
  </si>
  <si>
    <t>BWE</t>
  </si>
  <si>
    <t>2246.4</t>
  </si>
  <si>
    <t>5</t>
  </si>
  <si>
    <t>CTD</t>
  </si>
  <si>
    <t>2246.5</t>
  </si>
  <si>
    <t>6</t>
  </si>
  <si>
    <t>CTR</t>
  </si>
  <si>
    <t>2246.6</t>
  </si>
  <si>
    <t>7</t>
  </si>
  <si>
    <t>DBD</t>
  </si>
  <si>
    <t>2246.7</t>
  </si>
  <si>
    <t>8</t>
  </si>
  <si>
    <t>DGW</t>
  </si>
  <si>
    <t>2246.8</t>
  </si>
  <si>
    <t>9</t>
  </si>
  <si>
    <t>FOX</t>
  </si>
  <si>
    <t>2246.9</t>
  </si>
  <si>
    <t>10</t>
  </si>
  <si>
    <t>FPT</t>
  </si>
  <si>
    <t>2246.10</t>
  </si>
  <si>
    <t>11</t>
  </si>
  <si>
    <t>GMD</t>
  </si>
  <si>
    <t>2246.11</t>
  </si>
  <si>
    <t>12</t>
  </si>
  <si>
    <t>HAX</t>
  </si>
  <si>
    <t>2246.12</t>
  </si>
  <si>
    <t>13</t>
  </si>
  <si>
    <t>HCM</t>
  </si>
  <si>
    <t>2246.13</t>
  </si>
  <si>
    <t>14</t>
  </si>
  <si>
    <t>HPG</t>
  </si>
  <si>
    <t>2246.14</t>
  </si>
  <si>
    <t>15</t>
  </si>
  <si>
    <t>IDC</t>
  </si>
  <si>
    <t>2246.15</t>
  </si>
  <si>
    <t>16</t>
  </si>
  <si>
    <t>IJC</t>
  </si>
  <si>
    <t>2246.16</t>
  </si>
  <si>
    <t>17</t>
  </si>
  <si>
    <t>LHG</t>
  </si>
  <si>
    <t>2246.17</t>
  </si>
  <si>
    <t>18</t>
  </si>
  <si>
    <t>MBB</t>
  </si>
  <si>
    <t>2246.18</t>
  </si>
  <si>
    <t>19</t>
  </si>
  <si>
    <t>MCM</t>
  </si>
  <si>
    <t>2246.19</t>
  </si>
  <si>
    <t>20</t>
  </si>
  <si>
    <t>MIG</t>
  </si>
  <si>
    <t>2246.20</t>
  </si>
  <si>
    <t>21</t>
  </si>
  <si>
    <t>MSB</t>
  </si>
  <si>
    <t>2246.21</t>
  </si>
  <si>
    <t>22</t>
  </si>
  <si>
    <t>MWG</t>
  </si>
  <si>
    <t>2246.22</t>
  </si>
  <si>
    <t>23</t>
  </si>
  <si>
    <t>NLG</t>
  </si>
  <si>
    <t>2246.23</t>
  </si>
  <si>
    <t>24</t>
  </si>
  <si>
    <t>PHP</t>
  </si>
  <si>
    <t>2246.24</t>
  </si>
  <si>
    <t>25</t>
  </si>
  <si>
    <t>PNJ</t>
  </si>
  <si>
    <t>2246.25</t>
  </si>
  <si>
    <t>26</t>
  </si>
  <si>
    <t>PVS</t>
  </si>
  <si>
    <t>2246.26</t>
  </si>
  <si>
    <t>27</t>
  </si>
  <si>
    <t>REE</t>
  </si>
  <si>
    <t>2246.27</t>
  </si>
  <si>
    <t>28</t>
  </si>
  <si>
    <t>SAS</t>
  </si>
  <si>
    <t>2246.28</t>
  </si>
  <si>
    <t>29</t>
  </si>
  <si>
    <t>SGN</t>
  </si>
  <si>
    <t>2246.29</t>
  </si>
  <si>
    <t>30</t>
  </si>
  <si>
    <t>SIP</t>
  </si>
  <si>
    <t>2246.30</t>
  </si>
  <si>
    <t>31</t>
  </si>
  <si>
    <t>SSI</t>
  </si>
  <si>
    <t>2246.31</t>
  </si>
  <si>
    <t>32</t>
  </si>
  <si>
    <t>STB</t>
  </si>
  <si>
    <t>2246.32</t>
  </si>
  <si>
    <t>33</t>
  </si>
  <si>
    <t>SZC</t>
  </si>
  <si>
    <t>2246.33</t>
  </si>
  <si>
    <t>34</t>
  </si>
  <si>
    <t>THG</t>
  </si>
  <si>
    <t>2246.34</t>
  </si>
  <si>
    <t>35</t>
  </si>
  <si>
    <t>TLG</t>
  </si>
  <si>
    <t>2246.35</t>
  </si>
  <si>
    <t>36</t>
  </si>
  <si>
    <t>VIB</t>
  </si>
  <si>
    <t>2246.36</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</si>
  <si>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</si>
  <si>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</si>
  <si>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</si>
  <si>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</si>
  <si>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</si>
  <si>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</si>
  <si>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</si>
  <si>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</si>
  <si>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</si>
  <si>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</si>
  <si>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</si>
  <si>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</si>
  <si>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</si>
  <si>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2</t>
  </si>
  <si>
    <t>Trái phiếu chưa niêm yết, trái phiếu phát hành riêng lẻ 
Unlisted Bonds, Private placement bonds</t>
  </si>
  <si>
    <t>2251.2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</si>
  <si>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</si>
  <si>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</si>
  <si>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</si>
  <si>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</si>
  <si>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</si>
  <si>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</si>
  <si>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</si>
  <si>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</si>
  <si>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</si>
  <si>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</si>
  <si>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</si>
  <si>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</si>
  <si>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</si>
  <si>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</si>
  <si>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</si>
  <si>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</si>
  <si>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</si>
  <si>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</si>
  <si>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</si>
  <si>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</si>
  <si>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</si>
  <si>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</si>
  <si>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</si>
  <si>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</si>
  <si>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</si>
  <si>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</si>
  <si>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</si>
  <si>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</si>
  <si>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</si>
  <si>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</si>
  <si>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</si>
  <si>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</si>
  <si>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</si>
  <si>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</si>
  <si>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</si>
  <si>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</si>
  <si>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</si>
  <si>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</si>
  <si>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</si>
  <si>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</si>
  <si>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</si>
  <si>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</si>
  <si>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</si>
  <si>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</si>
  <si>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</si>
  <si>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</si>
  <si>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</si>
  <si>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</si>
  <si>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</si>
  <si>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</si>
  <si>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</si>
  <si>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</si>
  <si>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</si>
  <si>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</si>
  <si>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</si>
  <si>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</si>
  <si>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</si>
  <si>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</si>
  <si>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</si>
  <si>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</si>
  <si>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</si>
  <si>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</si>
  <si>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</si>
  <si>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</si>
  <si>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</si>
  <si>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</si>
  <si>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</si>
  <si>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</si>
  <si>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</si>
  <si>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</si>
  <si>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</si>
  <si>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</si>
  <si>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</si>
  <si>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</si>
  <si>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</si>
  <si>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</si>
  <si>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</si>
  <si>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</si>
  <si>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</si>
  <si>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</si>
  <si>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</si>
  <si>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</si>
  <si>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</si>
  <si>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</si>
  <si>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</si>
  <si>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</si>
  <si>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</si>
  <si>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</si>
  <si>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</si>
  <si>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</si>
  <si>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</si>
  <si>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</si>
  <si>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</si>
  <si>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</si>
  <si>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</si>
  <si>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</si>
  <si>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</si>
  <si>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</si>
  <si>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</si>
  <si>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</si>
  <si>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</si>
  <si>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</si>
  <si>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</si>
  <si>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</si>
  <si>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</si>
  <si>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</si>
  <si>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</si>
  <si>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</si>
  <si>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</si>
  <si>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</si>
  <si>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</si>
  <si>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</si>
  <si>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</si>
  <si>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</si>
  <si>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</si>
  <si>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</si>
  <si>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</si>
  <si>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</si>
  <si>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</si>
  <si>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</si>
  <si>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</si>
  <si>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</si>
  <si>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</si>
  <si>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</si>
  <si>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</si>
  <si>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</si>
  <si>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</si>
  <si>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</si>
  <si>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</si>
  <si>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</si>
  <si>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</si>
  <si>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</si>
  <si>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</si>
  <si>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</si>
  <si>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</si>
  <si>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</si>
  <si>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</si>
  <si>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</si>
  <si>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</si>
  <si>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</si>
  <si>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</si>
  <si>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</si>
  <si>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</si>
  <si>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</si>
  <si>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</si>
  <si>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</si>
  <si>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</si>
  <si>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</si>
  <si>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</si>
  <si>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</si>
  <si>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</si>
  <si>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</si>
  <si>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</si>
  <si>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</si>
  <si>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</si>
  <si>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</si>
  <si>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</si>
  <si>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</si>
  <si>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</si>
  <si>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</si>
  <si>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</si>
  <si>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</si>
  <si>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</si>
  <si>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</si>
  <si>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</si>
  <si>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</si>
  <si>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</si>
  <si>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</si>
  <si>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</si>
  <si>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</si>
  <si>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</si>
  <si>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</si>
  <si>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</si>
  <si>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</si>
  <si>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</si>
  <si>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</si>
  <si>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</si>
  <si>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</si>
  <si>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</si>
  <si>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</si>
  <si>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</si>
  <si>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</si>
  <si>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</si>
  <si>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</si>
  <si>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</si>
  <si>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</si>
  <si>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</si>
  <si>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</si>
  <si>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</si>
  <si>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</si>
  <si>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</si>
  <si>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</si>
  <si>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</si>
  <si>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</si>
  <si>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</si>
  <si>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</si>
  <si>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</si>
  <si>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</si>
  <si>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</si>
  <si>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</si>
  <si>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</si>
  <si>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</si>
  <si>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</si>
  <si>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</si>
  <si>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</si>
  <si>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</si>
  <si>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</si>
  <si>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</si>
  <si>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</si>
  <si>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</si>
  <si>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</si>
  <si>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</si>
  <si>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</si>
  <si>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</si>
  <si>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</si>
  <si>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</si>
  <si>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</si>
  <si>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</si>
  <si>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</si>
  <si>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</si>
  <si>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</si>
  <si>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</si>
  <si>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</si>
  <si>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</si>
  <si>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</si>
  <si>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</si>
  <si>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</si>
  <si>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</si>
  <si>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</si>
  <si>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</si>
  <si>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</si>
  <si>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</si>
  <si>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</si>
  <si>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</si>
  <si>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</si>
  <si>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</si>
  <si>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</si>
  <si>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</si>
  <si>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</si>
  <si>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</si>
  <si>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</si>
  <si>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</si>
  <si>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</si>
  <si>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</si>
  <si>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</si>
  <si>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</si>
  <si>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</si>
  <si>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</si>
  <si>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</si>
  <si>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</si>
  <si>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</si>
  <si>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</si>
  <si>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</si>
  <si>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</si>
  <si>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</si>
  <si>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</si>
  <si>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</si>
  <si>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</si>
  <si>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</si>
  <si>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</si>
  <si>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</si>
  <si>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</si>
  <si>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</si>
  <si>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</si>
  <si>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</si>
  <si>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</si>
  <si>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</si>
  <si>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</si>
  <si>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</si>
  <si>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</si>
  <si>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</si>
  <si>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</si>
  <si>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</si>
  <si>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</si>
  <si>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</si>
  <si>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</si>
  <si>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</si>
  <si>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</si>
  <si>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</si>
  <si>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</si>
  <si>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</si>
  <si>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</si>
  <si>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</si>
  <si>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</si>
  <si>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</si>
  <si>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</si>
  <si>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</si>
  <si>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</si>
  <si>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</si>
  <si>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</si>
  <si>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</si>
  <si>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</si>
  <si>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</si>
  <si>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</si>
  <si>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</si>
  <si>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</si>
  <si>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</si>
  <si>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</si>
  <si>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</si>
  <si>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</si>
  <si>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</si>
  <si>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</si>
  <si>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</si>
  <si>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</si>
  <si>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</si>
  <si>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</si>
  <si>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</si>
  <si>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</si>
  <si>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</si>
  <si>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</si>
  <si>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</si>
  <si>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</si>
  <si>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</si>
  <si>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</si>
  <si>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</si>
  <si>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</si>
  <si>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</si>
  <si>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</si>
  <si>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</si>
  <si>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</si>
  <si>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</si>
  <si>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</si>
  <si>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</si>
  <si>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</si>
  <si>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</si>
  <si>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</si>
  <si>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</si>
  <si>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</si>
  <si>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</si>
  <si>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</si>
  <si>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</si>
  <si>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</si>
  <si>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</si>
  <si>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</si>
  <si>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</si>
  <si>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</si>
  <si>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</si>
  <si>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</si>
  <si>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</si>
  <si>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</si>
  <si>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</si>
  <si>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</si>
  <si>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</si>
  <si>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</si>
  <si>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</si>
  <si>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</si>
  <si>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</si>
  <si>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</si>
  <si>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</si>
  <si>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</si>
  <si>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</si>
  <si>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</si>
  <si>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</si>
  <si>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</si>
  <si>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</si>
  <si>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</si>
  <si>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</si>
  <si>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</si>
  <si>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</si>
  <si>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</si>
  <si>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</si>
  <si>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</si>
  <si>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</si>
  <si>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</si>
  <si>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</si>
  <si>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</si>
  <si>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</si>
  <si>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</si>
  <si>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</si>
  <si>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</si>
  <si>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</si>
  <si>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</si>
  <si>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</si>
  <si>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</si>
  <si>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</si>
  <si>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</si>
  <si>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</si>
  <si>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</si>
  <si>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</si>
  <si>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</si>
  <si>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</si>
  <si>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</si>
  <si>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</si>
  <si>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</si>
  <si>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</si>
  <si>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</si>
  <si>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</si>
  <si>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</si>
  <si>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</si>
  <si>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</si>
  <si>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</si>
  <si>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</si>
  <si>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</si>
  <si>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</si>
  <si>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</si>
  <si>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</si>
  <si>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</si>
  <si>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</si>
  <si>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</si>
  <si>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</si>
  <si>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</si>
  <si>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</si>
  <si>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</si>
  <si>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</si>
  <si>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</si>
  <si>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</si>
  <si>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</si>
  <si>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</si>
  <si>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</si>
  <si>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</si>
  <si>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</si>
  <si>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</si>
  <si>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</si>
  <si>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</si>
  <si>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</si>
  <si>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</si>
  <si>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</si>
  <si>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</si>
  <si>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</si>
  <si>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</si>
  <si>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</si>
  <si>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</si>
  <si>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</si>
  <si>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</si>
  <si>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</si>
  <si>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</si>
  <si>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</si>
  <si>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</si>
  <si>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</si>
  <si>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</si>
  <si>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</si>
  <si>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</si>
  <si>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</si>
  <si>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I. TÀI SẢN 
ASSETS</t>
  </si>
  <si>
    <t>1.Tiền gửi ngân hàng và tương đương tiền 
Cash at bank and cash equivalent</t>
  </si>
  <si>
    <t>1.1. Tiền gửi ngân hàng  
Cash at bank</t>
  </si>
  <si>
    <t>Tiền gửi của nhà đầu tư cho hoạt động mua chứng chỉ quỹ  
Cash at bank for Fund's subscription</t>
  </si>
  <si>
    <t>Tiền phải trả cho Nhà đầu tư về cổ tức và mua lại chứng chỉ quỹ 
Cash at bank for Fund's dividend payment and redemption</t>
  </si>
  <si>
    <t>Tiền gửi ngân hàng cho hoạt động của Quỹ 
Cash at bank for Fund's operation</t>
  </si>
  <si>
    <t>Tiền gửi ký quỹ cho hoạt động đầu tư chứng khoán phái sinh 
Margin account for trading derivatives</t>
  </si>
  <si>
    <t>1.2. Tiền gửi có kỳ hạn không quá ba (03) tháng 
Deposit with term up to three (03) months</t>
  </si>
  <si>
    <t>2. Các khoản đầu tư thuần 
Net Investments</t>
  </si>
  <si>
    <t>2.1. Các khoản đầu tư 
Investments</t>
  </si>
  <si>
    <t>Cổ phiếu, chứng chỉ quỹ niêm yết
Listed Shares, fund certificates</t>
  </si>
  <si>
    <t>Cổ phiếu, chứng chỉ quỹ chưa niêm yết
Unlisted Shares, fund certifictes</t>
  </si>
  <si>
    <t>Trái phiếu niêm yết 
Listed Bonds</t>
  </si>
  <si>
    <t>Trái phiếu chưa niêm yết, trái phiếu phát hành riêng lẻ 
Unlisted Bonds, Private placement bonds</t>
  </si>
  <si>
    <t>Công cụ thị trường tiền tệ 
Money market instruments</t>
  </si>
  <si>
    <t>Hợp đồng tiền gửi có kỳ hạn trên ba (03) tháng 
Deposits with term over three (03) months</t>
  </si>
  <si>
    <t>Quyền mua chứng khoán 
Investment - Rights</t>
  </si>
  <si>
    <t>Hợp đồng tương lai chỉ số 
Index future contracts</t>
  </si>
  <si>
    <t>Đầu tư khác 
Other Investments</t>
  </si>
  <si>
    <t>Hợp đồng mua lại đảo ngược 
Reverse repo contracts</t>
  </si>
  <si>
    <t>2.2. Dự phòng giảm giá tài sản nhận thế chấp  
Impairment of devaluation of pledged assets</t>
  </si>
  <si>
    <t>3. Các khoản phải thu 
Receivables</t>
  </si>
  <si>
    <t>3.1 Phải thu về bán các khoản đầu tư 
Receivables from investments sold but not yet settled</t>
  </si>
  <si>
    <t>Trong đó: Phải thu khó đòi về bán các khoản đầu tư 
In which: Overdue receivables from selling investments</t>
  </si>
  <si>
    <t>3.2. Phải thu và dự thu cổ tức, tiền lãi các khoản đầu tư 
Dividend and interest receivables</t>
  </si>
  <si>
    <t>3.2.1. Phải thu cổ tức, tiền lãi đến ngày nhận 
Dividend and interest receivables on or after payment date</t>
  </si>
  <si>
    <t>Phải thu cổ tức 
Dividend receivables</t>
  </si>
  <si>
    <t>Phải thu trái tức 
Coupon receivables</t>
  </si>
  <si>
    <t>Phải thu lãi tiền gửi có kỳ hạn không quá ba (03) tháng 
Interest receivables from deposit with term up to three (03) months</t>
  </si>
  <si>
    <t>Phải thu lãi tiền gửi có kỳ hạn trên 3 tháng 
Interest receivables from deposit with term more than three (03) months</t>
  </si>
  <si>
    <t>Phải thu lãi Công cụ thị trường tiền tệ 
Interest receivables from Money market instruments</t>
  </si>
  <si>
    <t>Trong đó: Phải thu khó đòi về cổ tức, tiền lãi đến ngày nhận  nhưng chưa nhận được 
In which: Overdue receivables from dividend, interest income</t>
  </si>
  <si>
    <t>3.2.2.Dự thu cổ tức, tiền lãi chưa đến ngày nhận  
Dividend and interest receivables before payment date</t>
  </si>
  <si>
    <t>Dự thu cổ tức 
Dividend receivables</t>
  </si>
  <si>
    <t>Dự thu lãi trái phiếu 
Interest accrual from bonds</t>
  </si>
  <si>
    <t>Dự thu lãi tiền gửi có kỳ hạn không quá ba (03) tháng 
Interest accrual from deposits with term up to three (03) months</t>
  </si>
  <si>
    <t>Dự thu lãi tiền gửi có kỳ hạn trên 3 tháng 
Interest accrual from deposit with term more than three (03) months</t>
  </si>
  <si>
    <t>Dự thu lãi Công cụ thị trường tiền tệ 
Interest accrual from Money market instruments</t>
  </si>
  <si>
    <t>Dự thu lãi hợp đồng mua lại đảo ngược 
Interest receivables from reverse repo contracts</t>
  </si>
  <si>
    <t>3.3. Các khoản phải thu khác 
Other receivables</t>
  </si>
  <si>
    <t>Phải thu cho khoản cổ phiếu hạn chế chờ mua 
Receivable from AP/Investors on securities on hold of buying</t>
  </si>
  <si>
    <t>Các tài sản khác 
Other assets</t>
  </si>
  <si>
    <t>Các khoản khác 
Others</t>
  </si>
  <si>
    <t>3.4. Dự phòng nợ phải thu khó đòi 
Provision for doubtful debt</t>
  </si>
  <si>
    <t>TỔNG TÀI SẢN 
TOTAL ASSETS</t>
  </si>
  <si>
    <t>II. NỢ PHẢI TRẢ 
TOTAL LIABILITIES</t>
  </si>
  <si>
    <t>1. Vay ngắn hạn  
Short-term loans</t>
  </si>
  <si>
    <t>Gốc hợp đồng 
repo Repo contracts - Principal</t>
  </si>
  <si>
    <t>Vay ngắn hạn 
Short-term loans</t>
  </si>
  <si>
    <t>2. Phải trả về mua các khoản đầu tư 
Payables for securities bought but not yet settled</t>
  </si>
  <si>
    <t>3. Phải trả phí cho các Đại lý phân phối, Công ty quản lý quỹ về mua bán Chứng chỉ quỹ 
Subscription and Redemption fee payable to distributors and fund management company</t>
  </si>
  <si>
    <t>Phải trả phí cho các Đại lý phân phối về mua bán Chứng chỉ quỹ 
Subscription and Redemption fee payable to distributors</t>
  </si>
  <si>
    <t>Phải trả phí cho Công ty quản lý quỹ về mua bán Chứng chỉ quỹ 
Subscription and Redemption fee payable to fund management company</t>
  </si>
  <si>
    <t>4. Thuế và các khoản phải nộp Nhà nước 
Tax payables and obligations to the State Budget</t>
  </si>
  <si>
    <t>5.Phải trả thu nhập cho Nhà đầu tư 
Profit distribution payables</t>
  </si>
  <si>
    <t>6. Chi phí phải trả 
Expense Accruals</t>
  </si>
  <si>
    <t>Phí giao dịch 
Transaction fee</t>
  </si>
  <si>
    <t>Phải trả phí môi giới 
Brokerage fee payables</t>
  </si>
  <si>
    <t>Phải trả phí giao dịch thanh toán bù trừ chứng khoán 
Clearing Settlement Fee payables</t>
  </si>
  <si>
    <t>Trích trước phí kiểm toán 
Accrued expense for audit fee</t>
  </si>
  <si>
    <t>Trích trước phí họp đại hội thường niên 
Accrued expense for Annual General meeting</t>
  </si>
  <si>
    <t>Trích trước phí báo cáo thường niên 
Accrued expense for Annual report</t>
  </si>
  <si>
    <t>Trích trước thù lao ban đại diện quỹ 
Accrued expense for Remuneration Payable to Fund's Board of Representatives</t>
  </si>
  <si>
    <t>Trích trước phí quản lý niêm yết hàng năm tại SGDCK  
Accrued expense for annual listing fee at HOSE</t>
  </si>
  <si>
    <t>Trích trước lãi vay ngắn hạn của hợp đồng vay và hợp đồng repo 
Accrued Interest Expense of short-term loan contracts and repo contracts</t>
  </si>
  <si>
    <t>7. Phải trả cho Nhà đầu tư về mua Chứng chỉ quỹ 
Subscription payables to investors</t>
  </si>
  <si>
    <t>Phải trả cho nhà đầu tư chờ mua chứng chỉ quỹ 
Subscription Pending allotment</t>
  </si>
  <si>
    <t>Phải trả nhà đầu tư trên tài sản giữ hộ 
Payables to investors for investment bought on behalf</t>
  </si>
  <si>
    <t>8. Phải trả cho Nhà đầu tư về mua lại Chứng chỉ quỹ 
Redemption payables to investors</t>
  </si>
  <si>
    <t>9. Phải trả dịch vụ quản lý Quỹ mở 
Fund management related service expense payable</t>
  </si>
  <si>
    <t>Trích trước phải trả phí quản lý 
Accrued expense for Management fee</t>
  </si>
  <si>
    <t>Trích trước phí lưu ký tài sản Quỹ mở 
Accrued expense for Custodian fee</t>
  </si>
  <si>
    <t>Phí dịch vụ lưu ký - bảo quản tài sản 
Custodian service - Safe Custody Fee</t>
  </si>
  <si>
    <t>Phí dịch vụ lưu ký - giao dịch chứng khoán 
Custodian service - Transaction fee</t>
  </si>
  <si>
    <t>Phí dịch vụ lưu ký cho chứng khoán cơ sở, phí quản lý vị thế và tài sản phái sinh trả cho VSDC 
Custodian service -  Depository fee, Position and Margin management fee paid to VSDC</t>
  </si>
  <si>
    <t>Trích trước phí quản trị quỹ 
Accrued expense for Fund administration fee</t>
  </si>
  <si>
    <t>Trích trước phí giám sát 
Accrued expense for Supervising fee</t>
  </si>
  <si>
    <t>Trích trước phí dịch vụ đại lý chuyển nhượng 
Accrued expense for Tranfer agency fee</t>
  </si>
  <si>
    <t>Dự chi phí cung cấp dịch vụ tính giá trị tài sản ròng tham chiếu (iNAV) cho HOSE 
Accrued expense for payable to HOSE for iNAV calculation</t>
  </si>
  <si>
    <t>Dự chi phí cấp quyền sử dụng chỉ số cho HOSE 
Accrued expense for payable to HOSE for Index usage</t>
  </si>
  <si>
    <t>10. Phải trả, phải nộp khác 
Other payables</t>
  </si>
  <si>
    <t>Phải trả phí báo giá 
Price feed fee payable</t>
  </si>
  <si>
    <t>Trích trước phí công tác, họp của ban đại diện 
Accrued expense for Fund's Board of Representatives travelling, meeting</t>
  </si>
  <si>
    <t>Trích trước phí quản lý thường niên trả cho UBCKNN 
Accrued expense for Annual Fee paid to SSC</t>
  </si>
  <si>
    <t>Phí Ngân hàng S2B 
S2B Bank charge</t>
  </si>
  <si>
    <t>Phải trả khác 
Other payables</t>
  </si>
  <si>
    <t>TỔNG NỢ PHẢI TRẢ 
TOTAL LIABILITIES</t>
  </si>
  <si>
    <t>III.  GIÁ TRỊ TÀI SẢN RÒNG CÓ THỂ PHÂN PHỐI CHO NHÀ ĐẦU TƯ NẮM GIỮ CHỨNG CHỈ QUỸ MỞ (I-II) 
DISTRIBUTABLE NET ASSET VALUE (I-II)</t>
  </si>
  <si>
    <t>1. Vốn góp của Nhà đầu tư 
Contributed capital</t>
  </si>
  <si>
    <t>1.1 Vốn góp phát hành 
Capital from subscription</t>
  </si>
  <si>
    <t>1.2 Vốn góp mua lại 
Capital from redemption</t>
  </si>
  <si>
    <t>2. Thặng dư vốn góp của Nhà đầu tư 
Share premium</t>
  </si>
  <si>
    <t>3. Lợi nhuận chưa phân phối  
Undistributed earnings</t>
  </si>
  <si>
    <t>3.1 Lợi nhuận chưa phân phối  đầu kỳ 
Undistributed earnings at the beginning of the period</t>
  </si>
  <si>
    <t>3.2 Lợi nhuận chưa phân phối  trong kỳ 
Undistributed earnings during the period</t>
  </si>
  <si>
    <t>IV. GIÁ TRỊ TÀI SẢN RÒNG QUỸ MỞ TRÊN 1 ĐƠN VỊ CHỨNG CHỈ QUỸ (IV=(I-II)/III) 
NET ASSET VALUE  PER FUND CERTIFICATE</t>
  </si>
  <si>
    <t>V. LỢI NHUẬN ĐÃ PHÂN PHỐI CHO NHÀ ĐẦU TƯ 
DISTRIBUTED EARNINGS</t>
  </si>
  <si>
    <t>1. Lợi nhuận/Tài sản đã phân phối cho Nhà đầu tư trong kỳ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</si>
  <si>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</si>
  <si>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</si>
  <si>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</si>
  <si>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</si>
  <si>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</si>
  <si>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</si>
  <si>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Tại ngày 30 tháng 04 năm 2026
/ As at 30 Apr 2026</t>
  </si>
  <si>
    <t>Tháng 04 năm 2026
/ Apr 2026</t>
  </si>
  <si>
    <t>Công ty TNHH quản lý quỹ đầu tư chứng khoán Vietcombank</t>
  </si>
  <si>
    <t>Vietcombank Fund Management Company Limited</t>
  </si>
  <si>
    <t>Ngân hàng TNHH Một thành viên Standard Chartered (Việt Nam)</t>
  </si>
  <si>
    <t>Standard Chartered Bank (Vietnam) Limited</t>
  </si>
  <si>
    <t>Quỹ Đầu Tư Cổ phiếu Tăng trưởng VCBF (VCBFMGF)</t>
  </si>
  <si>
    <t>VCBF Mid-Cap Growth Fund (VCBFMGF)</t>
  </si>
  <si>
    <t>Ngày 05 tháng 05 năm 2026</t>
  </si>
  <si>
    <t>05 May 2026</t>
  </si>
  <si>
    <t>Vũ Quang Phan</t>
  </si>
  <si>
    <t>Phạm Thanh Huyền</t>
  </si>
  <si>
    <t>Phó phòng Dịch vụ nghiệp vụ giám sát Quỹ</t>
  </si>
  <si>
    <t>Phó Tổng Giám Đốc</t>
  </si>
  <si>
    <t>Ngày 30 tháng 04 năm 2026
 As at 30 Apr 2026</t>
  </si>
  <si>
    <t>Ngày 31 tháng 03 năm 2026
 As at 31 Mar 2026</t>
  </si>
  <si>
    <t>Tháng 04 năm 2026
Apr 2026</t>
  </si>
  <si>
    <t>Tháng 03 năm 2026
Mar 2026</t>
  </si>
  <si>
    <t>Chi phí môi giới và chuyển nhượng
Brokerage &amp; transfer fee</t>
  </si>
  <si>
    <t>Năm 2026
Year 2026</t>
  </si>
  <si>
    <t>Năm 2025
Year 2025</t>
  </si>
  <si>
    <t>Tháng 04 năm 2025
Apr 2025</t>
  </si>
  <si>
    <t>Vũ Thị Thanh Mai</t>
  </si>
  <si>
    <t>Nguyễn Mai Hoa</t>
  </si>
  <si>
    <t>Chuyên viên Quản trị Danh mục đầu tư</t>
  </si>
  <si>
    <t>Phó phòng Dịch vụ Quỹ và Danh mục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</si>
</sst>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 _₫_-;\-* #,##0.00\ _₫_-;_-* &quot;-&quot;??\ _₫_-;_-@_-"/>
    <numFmt numFmtId="165" formatCode="_(* #,##0_);_(* \(#,##0\);_(* &quot;-&quot;??_);_(@_)"/>
    <numFmt numFmtId="166" formatCode="_(* #,##0.00_);_(* \(#,##0.00\);_(* &quot;-&quot;_);_(@_)"/>
  </numFmts>
  <fonts count="31">
    <font>
      <sz val="11"/>
      <color theme="1"/>
      <name val="Calibri"/>
      <family val="2"/>
      <scheme val="minor"/>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0" fontId="2" fillId="0" borderId="0"/>
    <xf numFmtId="0" fontId="1" fillId="0" borderId="0"/>
    <xf numFmtId="0" fontId="3" fillId="0" borderId="0"/>
    <xf numFmtId="0" fontId="3" fillId="0" borderId="0"/>
    <xf numFmtId="43" fontId="3" fillId="0" borderId="0" applyFont="0" applyFill="0" applyBorder="0" applyAlignment="0" applyProtection="0"/>
    <xf numFmtId="0" fontId="3" fillId="0" borderId="0"/>
    <xf numFmtId="43" fontId="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3" fillId="0" borderId="0"/>
    <xf numFmtId="0" fontId="1" fillId="0" borderId="0"/>
    <xf numFmtId="164" fontId="3" fillId="0" borderId="0" quotePrefix="1" applyFont="0" applyFill="0" applyBorder="0" applyAlignment="0">
      <protection locked="0"/>
    </xf>
    <xf numFmtId="0" fontId="3" fillId="5" borderId="0"/>
    <xf numFmtId="0" fontId="1" fillId="5" borderId="0"/>
    <xf numFmtId="0" fontId="1" fillId="5" borderId="0"/>
    <xf numFmtId="0" fontId="3" fillId="5" borderId="0"/>
    <xf numFmtId="0" fontId="3" fillId="5" borderId="0"/>
    <xf numFmtId="0" fontId="3" fillId="5" borderId="0"/>
    <xf numFmtId="10" fontId="3" fillId="5" borderId="0" quotePrefix="1" applyFont="0" applyFill="0" applyBorder="0" applyAlignment="0">
      <protection locked="0"/>
    </xf>
    <xf numFmtId="43" fontId="3" fillId="5" borderId="0" quotePrefix="1" applyFont="0" applyFill="0" applyBorder="0" applyAlignment="0">
      <protection locked="0"/>
    </xf>
    <xf numFmtId="43" fontId="3" fillId="5" borderId="0" applyFont="0" applyFill="0" applyBorder="0" applyAlignment="0" applyProtection="0"/>
    <xf numFmtId="0" fontId="1" fillId="5" borderId="0"/>
  </cellStyleXfs>
  <cellXfs count="224">
    <xf numFmtId="0" fontId="0" fillId="0" borderId="0" xfId="0"/>
    <xf numFmtId="0" fontId="4" fillId="3" borderId="0" xfId="0" applyFont="1" applyFill="1"/>
    <xf numFmtId="0" fontId="5" fillId="3" borderId="0" xfId="0" applyFont="1" applyFill="1"/>
    <xf numFmtId="0" fontId="5" fillId="0" borderId="0" xfId="0" applyFont="1"/>
    <xf numFmtId="0" fontId="6" fillId="3" borderId="0" xfId="0" applyFont="1" applyFill="1"/>
    <xf numFmtId="0" fontId="7" fillId="3" borderId="0" xfId="0" applyFont="1" applyFill="1"/>
    <xf numFmtId="0" fontId="7" fillId="3" borderId="0" xfId="0" applyFont="1" applyFill="1" applyAlignment="1">
      <alignment horizontal="left" vertical="center"/>
    </xf>
    <xf numFmtId="0" fontId="9" fillId="3" borderId="0" xfId="0" applyFont="1" applyFill="1"/>
    <xf numFmtId="0" fontId="9" fillId="3" borderId="0" xfId="0" applyFont="1" applyFill="1" applyAlignment="1">
      <alignment horizontal="left" vertical="center"/>
    </xf>
    <xf numFmtId="0" fontId="8" fillId="2" borderId="9" xfId="6" applyFont="1" applyFill="1" applyBorder="1" applyAlignment="1">
      <alignment horizontal="center" vertical="center" wrapText="1"/>
    </xf>
    <xf numFmtId="165" fontId="8" fillId="2" borderId="9" xfId="7" applyNumberFormat="1" applyFont="1" applyFill="1" applyBorder="1" applyAlignment="1" applyProtection="1">
      <alignment horizontal="center" vertical="center" wrapText="1"/>
      <protection locked="0"/>
    </xf>
    <xf numFmtId="0" fontId="7" fillId="3" borderId="0" xfId="0" applyFont="1" applyFill="1" applyAlignment="1">
      <alignment vertical="center"/>
    </xf>
    <xf numFmtId="0" fontId="6" fillId="3" borderId="0" xfId="0" applyFont="1" applyFill="1" applyAlignment="1">
      <alignment vertical="center"/>
    </xf>
    <xf numFmtId="0" fontId="8" fillId="2" borderId="9" xfId="0" applyFont="1" applyFill="1" applyBorder="1" applyAlignment="1">
      <alignment horizontal="center" vertical="center"/>
    </xf>
    <xf numFmtId="0" fontId="9" fillId="0" borderId="9" xfId="6" applyFont="1" applyBorder="1" applyAlignment="1">
      <alignment horizontal="left" vertical="center" wrapText="1"/>
    </xf>
    <xf numFmtId="0" fontId="9" fillId="0" borderId="9" xfId="4" applyFont="1" applyBorder="1" applyAlignment="1">
      <alignment horizontal="left" vertical="center" wrapText="1"/>
    </xf>
    <xf numFmtId="0" fontId="8" fillId="3" borderId="5" xfId="0" applyFont="1" applyFill="1" applyBorder="1" applyAlignment="1">
      <alignment horizontal="left" vertical="center"/>
    </xf>
    <xf numFmtId="0" fontId="11" fillId="3" borderId="0" xfId="0" applyFont="1" applyFill="1" applyAlignment="1">
      <alignment vertical="center"/>
    </xf>
    <xf numFmtId="0" fontId="9" fillId="3" borderId="0" xfId="1" applyFont="1" applyFill="1" applyAlignment="1">
      <alignment vertical="center"/>
    </xf>
    <xf numFmtId="0" fontId="13" fillId="3" borderId="0" xfId="2" applyFont="1" applyFill="1" applyAlignment="1">
      <alignment horizontal="center" vertical="center"/>
    </xf>
    <xf numFmtId="0" fontId="13" fillId="3" borderId="0" xfId="2" applyFont="1" applyFill="1" applyAlignment="1">
      <alignment vertical="center"/>
    </xf>
    <xf numFmtId="0" fontId="6" fillId="0" borderId="0" xfId="0" applyFont="1" applyAlignment="1">
      <alignment vertical="center"/>
    </xf>
    <xf numFmtId="165" fontId="8" fillId="2" borderId="9" xfId="7" applyNumberFormat="1" applyFont="1" applyFill="1" applyBorder="1" applyAlignment="1" applyProtection="1">
      <alignment horizontal="right" vertical="center" wrapText="1"/>
      <protection locked="0"/>
    </xf>
    <xf numFmtId="0" fontId="13" fillId="0" borderId="0" xfId="0" applyFont="1" applyAlignment="1">
      <alignment vertical="center"/>
    </xf>
    <xf numFmtId="165" fontId="7" fillId="3" borderId="9" xfId="7" applyNumberFormat="1" applyFont="1" applyFill="1" applyBorder="1" applyAlignment="1" applyProtection="1">
      <alignment horizontal="right" vertical="center" wrapText="1"/>
      <protection locked="0"/>
    </xf>
    <xf numFmtId="0" fontId="13" fillId="3" borderId="0" xfId="0" applyFont="1" applyFill="1" applyAlignment="1">
      <alignment vertical="center"/>
    </xf>
    <xf numFmtId="0" fontId="12" fillId="3" borderId="0" xfId="0" applyFont="1" applyFill="1" applyAlignment="1">
      <alignment vertical="center"/>
    </xf>
    <xf numFmtId="0" fontId="12" fillId="0" borderId="0" xfId="0" applyFont="1" applyAlignment="1">
      <alignment vertical="center"/>
    </xf>
    <xf numFmtId="0" fontId="13" fillId="3" borderId="5" xfId="0" applyFont="1" applyFill="1" applyBorder="1" applyAlignment="1">
      <alignment vertical="center"/>
    </xf>
    <xf numFmtId="0" fontId="6" fillId="3" borderId="5" xfId="0" applyFont="1" applyFill="1" applyBorder="1" applyAlignment="1">
      <alignment vertical="center"/>
    </xf>
    <xf numFmtId="0" fontId="4" fillId="0" borderId="0" xfId="0" applyFont="1"/>
    <xf numFmtId="0" fontId="13" fillId="2" borderId="9" xfId="0" applyFont="1" applyFill="1" applyBorder="1" applyAlignment="1">
      <alignment horizontal="center" vertical="center" wrapText="1"/>
    </xf>
    <xf numFmtId="0" fontId="8" fillId="3" borderId="5" xfId="1" applyFont="1" applyFill="1" applyBorder="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6" fillId="3" borderId="8" xfId="0" applyFont="1" applyFill="1" applyBorder="1" applyAlignment="1">
      <alignment vertical="center"/>
    </xf>
    <xf numFmtId="0" fontId="6" fillId="3" borderId="0" xfId="0" applyFont="1" applyFill="1" applyAlignment="1">
      <alignment vertical="center" wrapText="1"/>
    </xf>
    <xf numFmtId="0" fontId="8" fillId="2" borderId="9"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8" fillId="2" borderId="9" xfId="4" applyFont="1" applyFill="1" applyBorder="1" applyAlignment="1">
      <alignment horizontal="left" vertical="center" wrapText="1"/>
    </xf>
    <xf numFmtId="49" fontId="8" fillId="2" borderId="9" xfId="4" applyNumberFormat="1"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3" borderId="9" xfId="4" applyFont="1" applyFill="1" applyBorder="1" applyAlignment="1">
      <alignment horizontal="left" vertical="center" wrapText="1"/>
    </xf>
    <xf numFmtId="49" fontId="7" fillId="0" borderId="9" xfId="4" applyNumberFormat="1" applyFont="1" applyBorder="1" applyAlignment="1">
      <alignment horizontal="center" vertical="center" wrapText="1"/>
    </xf>
    <xf numFmtId="0" fontId="7" fillId="0" borderId="9" xfId="4" applyFont="1" applyBorder="1" applyAlignment="1">
      <alignment horizontal="center" vertical="center" wrapText="1"/>
    </xf>
    <xf numFmtId="0" fontId="7" fillId="3" borderId="9" xfId="4" applyFont="1" applyFill="1" applyBorder="1" applyAlignment="1">
      <alignment horizontal="center" vertical="center" wrapText="1"/>
    </xf>
    <xf numFmtId="49" fontId="7" fillId="3" borderId="9" xfId="4" applyNumberFormat="1" applyFont="1" applyFill="1" applyBorder="1" applyAlignment="1">
      <alignment horizontal="center" vertical="center" wrapText="1"/>
    </xf>
    <xf numFmtId="0" fontId="7" fillId="0" borderId="9" xfId="4" applyFont="1" applyBorder="1" applyAlignment="1">
      <alignment horizontal="left" vertical="center" wrapText="1"/>
    </xf>
    <xf numFmtId="49" fontId="9" fillId="0" borderId="9" xfId="4" applyNumberFormat="1" applyFont="1" applyBorder="1" applyAlignment="1">
      <alignment horizontal="center" vertical="center" wrapText="1"/>
    </xf>
    <xf numFmtId="49" fontId="7" fillId="0" borderId="9" xfId="4" quotePrefix="1" applyNumberFormat="1" applyFont="1" applyBorder="1" applyAlignment="1">
      <alignment horizontal="center" vertical="center" wrapText="1"/>
    </xf>
    <xf numFmtId="49" fontId="9" fillId="0" borderId="9" xfId="4" quotePrefix="1" applyNumberFormat="1" applyFont="1" applyBorder="1" applyAlignment="1">
      <alignment horizontal="center" vertical="center" wrapText="1"/>
    </xf>
    <xf numFmtId="49" fontId="13" fillId="3" borderId="9" xfId="0" applyNumberFormat="1" applyFont="1" applyFill="1" applyBorder="1" applyAlignment="1">
      <alignment horizontal="center" vertical="center"/>
    </xf>
    <xf numFmtId="0" fontId="3" fillId="3" borderId="0" xfId="0" applyFont="1" applyFill="1"/>
    <xf numFmtId="0" fontId="3" fillId="0" borderId="0" xfId="0" applyFont="1"/>
    <xf numFmtId="166" fontId="8" fillId="2" borderId="9" xfId="7" applyNumberFormat="1" applyFont="1" applyFill="1" applyBorder="1" applyAlignment="1" applyProtection="1">
      <alignment horizontal="right" vertical="center" wrapText="1"/>
      <protection locked="0"/>
    </xf>
    <xf numFmtId="165" fontId="8" fillId="2" borderId="9" xfId="10" applyFont="1" applyFill="1" applyBorder="1" applyAlignment="1" applyProtection="1">
      <alignment horizontal="center" vertical="center" wrapText="1"/>
    </xf>
    <xf numFmtId="0" fontId="14" fillId="3" borderId="0" xfId="0" applyFont="1" applyFill="1" applyAlignment="1">
      <alignment vertical="center"/>
    </xf>
    <xf numFmtId="0" fontId="7" fillId="3" borderId="0" xfId="11" applyFont="1" applyFill="1"/>
    <xf numFmtId="0" fontId="14" fillId="3" borderId="0" xfId="11" applyFont="1" applyFill="1" applyAlignment="1">
      <alignment horizontal="left" vertical="top"/>
    </xf>
    <xf numFmtId="0" fontId="15" fillId="3" borderId="0" xfId="11" applyFont="1" applyFill="1" applyAlignment="1">
      <alignment horizontal="left" vertical="top"/>
    </xf>
    <xf numFmtId="0" fontId="7" fillId="3" borderId="0" xfId="11" applyFont="1" applyFill="1" applyAlignment="1">
      <alignment horizontal="left" vertical="top"/>
    </xf>
    <xf numFmtId="0" fontId="6" fillId="3" borderId="0" xfId="11" applyFont="1" applyFill="1" applyAlignment="1">
      <alignment horizontal="left" vertical="top"/>
    </xf>
    <xf numFmtId="0" fontId="6" fillId="4" borderId="0" xfId="12" applyFont="1" applyFill="1"/>
    <xf numFmtId="0" fontId="6" fillId="3" borderId="0" xfId="12" applyFont="1" applyFill="1"/>
    <xf numFmtId="0" fontId="13" fillId="3" borderId="0" xfId="11" applyFont="1" applyFill="1"/>
    <xf numFmtId="0" fontId="6" fillId="3" borderId="0" xfId="11" applyFont="1" applyFill="1"/>
    <xf numFmtId="165" fontId="6" fillId="3" borderId="0" xfId="13" applyNumberFormat="1" applyFont="1" applyFill="1">
      <protection locked="0"/>
    </xf>
    <xf numFmtId="165" fontId="13" fillId="3" borderId="0" xfId="13" applyNumberFormat="1" applyFont="1" applyFill="1">
      <protection locked="0"/>
    </xf>
    <xf numFmtId="0" fontId="12" fillId="3" borderId="0" xfId="11" applyFont="1" applyFill="1"/>
    <xf numFmtId="165" fontId="12" fillId="3" borderId="0" xfId="13" applyNumberFormat="1" applyFont="1" applyFill="1">
      <protection locked="0"/>
    </xf>
    <xf numFmtId="0" fontId="8"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8" xfId="0" applyFont="1" applyFill="1" applyBorder="1" applyAlignment="1">
      <alignment horizontal="left" vertical="center"/>
    </xf>
    <xf numFmtId="0" fontId="13" fillId="3" borderId="0" xfId="12" applyFont="1" applyFill="1" applyAlignment="1">
      <alignment horizontal="center"/>
    </xf>
    <xf numFmtId="0" fontId="13" fillId="3" borderId="0" xfId="12" applyFont="1" applyFill="1"/>
    <xf numFmtId="0" fontId="7" fillId="5" borderId="9" xfId="15" applyFont="1" applyBorder="1" applyAlignment="1">
      <alignment horizontal="center" vertical="center"/>
    </xf>
    <xf numFmtId="49" fontId="7" fillId="5" borderId="9" xfId="14" applyNumberFormat="1" applyFont="1" applyBorder="1" applyAlignment="1">
      <alignment horizontal="left" vertical="center" wrapText="1"/>
    </xf>
    <xf numFmtId="49" fontId="7" fillId="5" borderId="9" xfId="14" applyNumberFormat="1" applyFont="1" applyBorder="1" applyAlignment="1">
      <alignment horizontal="center" vertical="center" wrapText="1"/>
    </xf>
    <xf numFmtId="0" fontId="9" fillId="5" borderId="9" xfId="15" applyFont="1" applyBorder="1" applyAlignment="1">
      <alignment horizontal="center" vertical="center"/>
    </xf>
    <xf numFmtId="49" fontId="9" fillId="5" borderId="9" xfId="14" applyNumberFormat="1" applyFont="1" applyBorder="1" applyAlignment="1">
      <alignment horizontal="left" vertical="center" wrapText="1"/>
    </xf>
    <xf numFmtId="49" fontId="9" fillId="5" borderId="9" xfId="14" applyNumberFormat="1" applyFont="1" applyBorder="1" applyAlignment="1">
      <alignment horizontal="center" vertical="center" wrapText="1"/>
    </xf>
    <xf numFmtId="0" fontId="9" fillId="3" borderId="9" xfId="15" applyFont="1" applyFill="1" applyBorder="1" applyAlignment="1">
      <alignment horizontal="center" vertical="center"/>
    </xf>
    <xf numFmtId="49" fontId="9" fillId="3" borderId="9" xfId="14" applyNumberFormat="1" applyFont="1" applyFill="1" applyBorder="1" applyAlignment="1">
      <alignment horizontal="left" vertical="center" wrapText="1"/>
    </xf>
    <xf numFmtId="49" fontId="9" fillId="3" borderId="9" xfId="14" applyNumberFormat="1" applyFont="1" applyFill="1" applyBorder="1" applyAlignment="1">
      <alignment horizontal="center" vertical="center" wrapText="1"/>
    </xf>
    <xf numFmtId="0" fontId="7" fillId="3" borderId="9" xfId="15" applyFont="1" applyFill="1" applyBorder="1" applyAlignment="1">
      <alignment horizontal="center" vertical="center"/>
    </xf>
    <xf numFmtId="0" fontId="7" fillId="5" borderId="9" xfId="14" applyFont="1" applyBorder="1" applyAlignment="1">
      <alignment horizontal="left" vertical="center" wrapText="1"/>
    </xf>
    <xf numFmtId="0" fontId="9" fillId="5" borderId="9" xfId="14" applyFont="1" applyBorder="1" applyAlignment="1">
      <alignment horizontal="left" vertical="center" wrapText="1"/>
    </xf>
    <xf numFmtId="0" fontId="7" fillId="0" borderId="9" xfId="0" applyFont="1" applyBorder="1" applyAlignment="1">
      <alignment horizontal="center" vertical="center"/>
    </xf>
    <xf numFmtId="49" fontId="13" fillId="3" borderId="9" xfId="0" applyNumberFormat="1" applyFont="1" applyFill="1" applyBorder="1" applyAlignment="1">
      <alignment horizontal="left" vertical="center" wrapText="1"/>
    </xf>
    <xf numFmtId="49" fontId="13" fillId="3" borderId="9" xfId="15" applyNumberFormat="1" applyFont="1" applyFill="1" applyBorder="1" applyAlignment="1">
      <alignment horizontal="center" vertical="center" wrapText="1"/>
    </xf>
    <xf numFmtId="49" fontId="6" fillId="3" borderId="9" xfId="0" applyNumberFormat="1" applyFont="1" applyFill="1" applyBorder="1" applyAlignment="1">
      <alignment horizontal="left" vertical="center" wrapText="1"/>
    </xf>
    <xf numFmtId="49" fontId="6" fillId="3" borderId="9" xfId="15" applyNumberFormat="1" applyFont="1" applyFill="1" applyBorder="1" applyAlignment="1">
      <alignment horizontal="center" vertical="center" wrapText="1"/>
    </xf>
    <xf numFmtId="43" fontId="8" fillId="3" borderId="14" xfId="7" applyFont="1" applyFill="1" applyBorder="1" applyAlignment="1" applyProtection="1">
      <alignment horizontal="right" vertical="center" wrapText="1"/>
      <protection locked="0"/>
    </xf>
    <xf numFmtId="43" fontId="7" fillId="3" borderId="14" xfId="7" applyFont="1" applyFill="1" applyBorder="1" applyAlignment="1" applyProtection="1">
      <alignment horizontal="right" vertical="center" wrapText="1"/>
      <protection locked="0"/>
    </xf>
    <xf numFmtId="0" fontId="13" fillId="3" borderId="0" xfId="16" applyFont="1" applyFill="1" applyAlignment="1">
      <alignment horizontal="center" vertical="center"/>
    </xf>
    <xf numFmtId="0" fontId="13" fillId="3" borderId="0" xfId="16" applyFont="1" applyFill="1" applyAlignment="1">
      <alignment vertical="center"/>
    </xf>
    <xf numFmtId="0" fontId="8" fillId="3" borderId="0" xfId="16" applyFont="1" applyFill="1" applyAlignment="1">
      <alignment horizontal="center" vertical="center"/>
    </xf>
    <xf numFmtId="0" fontId="8" fillId="3" borderId="0" xfId="16" applyFont="1" applyFill="1" applyAlignment="1">
      <alignment vertical="center"/>
    </xf>
    <xf numFmtId="0" fontId="7" fillId="0" borderId="9" xfId="0" applyFont="1" applyBorder="1" applyAlignment="1">
      <alignment horizontal="left"/>
    </xf>
    <xf numFmtId="0" fontId="7" fillId="3" borderId="0" xfId="0" applyFont="1" applyFill="1" applyAlignment="1">
      <alignment horizontal="left" vertical="center" wrapText="1"/>
    </xf>
    <xf numFmtId="0" fontId="10" fillId="3" borderId="0" xfId="0" applyFont="1" applyFill="1" applyAlignment="1">
      <alignment horizontal="left" vertical="center"/>
    </xf>
    <xf numFmtId="49" fontId="6" fillId="3" borderId="9" xfId="0" applyNumberFormat="1" applyFont="1" applyFill="1" applyBorder="1" applyAlignment="1">
      <alignment horizontal="center" vertical="center"/>
    </xf>
    <xf numFmtId="41" fontId="7" fillId="3" borderId="14" xfId="7" applyNumberFormat="1" applyFont="1" applyFill="1" applyBorder="1" applyAlignment="1" applyProtection="1">
      <alignment horizontal="right" vertical="center" wrapText="1"/>
      <protection locked="0"/>
    </xf>
    <xf numFmtId="0" fontId="13" fillId="2" borderId="0" xfId="0" applyFont="1" applyFill="1"/>
    <xf numFmtId="0" fontId="6" fillId="2" borderId="0" xfId="0" applyFont="1" applyFill="1"/>
    <xf numFmtId="0" fontId="6" fillId="3" borderId="3" xfId="0" applyFont="1" applyFill="1" applyBorder="1"/>
    <xf numFmtId="0" fontId="12" fillId="3" borderId="4" xfId="0" applyFont="1" applyFill="1" applyBorder="1"/>
    <xf numFmtId="0" fontId="12" fillId="2" borderId="0" xfId="0" applyFont="1" applyFill="1"/>
    <xf numFmtId="0" fontId="10" fillId="3" borderId="0" xfId="0" applyFont="1" applyFill="1" applyAlignment="1">
      <alignment horizontal="left" vertical="center" wrapText="1"/>
    </xf>
    <xf numFmtId="0" fontId="10" fillId="3" borderId="0" xfId="0" applyFont="1" applyFill="1" applyAlignment="1">
      <alignment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11" fillId="3" borderId="1" xfId="0" applyFont="1" applyFill="1" applyBorder="1" applyAlignment="1">
      <alignment vertical="center"/>
    </xf>
    <xf numFmtId="0" fontId="12" fillId="3" borderId="2" xfId="0" applyFont="1" applyFill="1" applyBorder="1"/>
    <xf numFmtId="0" fontId="6" fillId="3" borderId="5" xfId="0" applyFont="1" applyFill="1" applyBorder="1"/>
    <xf numFmtId="0" fontId="6" fillId="3" borderId="2" xfId="0" applyFont="1" applyFill="1" applyBorder="1"/>
    <xf numFmtId="0" fontId="9" fillId="3" borderId="6" xfId="1" applyFont="1" applyFill="1" applyBorder="1" applyAlignment="1">
      <alignment vertical="center"/>
    </xf>
    <xf numFmtId="0" fontId="12" fillId="3" borderId="7" xfId="0" applyFont="1" applyFill="1" applyBorder="1"/>
    <xf numFmtId="0" fontId="6" fillId="3" borderId="7" xfId="0" applyFont="1" applyFill="1" applyBorder="1"/>
    <xf numFmtId="0" fontId="6" fillId="3" borderId="6" xfId="0" applyFont="1" applyFill="1" applyBorder="1"/>
    <xf numFmtId="0" fontId="8" fillId="3" borderId="6" xfId="1" applyFont="1" applyFill="1" applyBorder="1" applyAlignment="1">
      <alignment vertical="center"/>
    </xf>
    <xf numFmtId="0" fontId="7" fillId="3" borderId="3" xfId="1" applyFont="1" applyFill="1" applyBorder="1" applyAlignment="1">
      <alignment vertical="center"/>
    </xf>
    <xf numFmtId="0" fontId="6" fillId="3" borderId="8" xfId="0" applyFont="1" applyFill="1" applyBorder="1"/>
    <xf numFmtId="0" fontId="6" fillId="3" borderId="4" xfId="0" applyFont="1" applyFill="1" applyBorder="1"/>
    <xf numFmtId="0" fontId="6" fillId="2" borderId="0" xfId="0" applyFont="1" applyFill="1" applyAlignment="1">
      <alignment horizontal="center" vertical="center"/>
    </xf>
    <xf numFmtId="0" fontId="6" fillId="0" borderId="0" xfId="0" applyFont="1"/>
    <xf numFmtId="0" fontId="13" fillId="0" borderId="0" xfId="0" applyFont="1" applyAlignment="1">
      <alignment wrapText="1"/>
    </xf>
    <xf numFmtId="0" fontId="12" fillId="0" borderId="0" xfId="0" applyFont="1" applyAlignment="1">
      <alignment wrapText="1"/>
    </xf>
    <xf numFmtId="0" fontId="12" fillId="0" borderId="0" xfId="0" applyFont="1"/>
    <xf numFmtId="0" fontId="13" fillId="0" borderId="0" xfId="0" applyFont="1"/>
    <xf numFmtId="0" fontId="13" fillId="3" borderId="0" xfId="0" applyFont="1" applyFill="1" applyAlignment="1">
      <alignment horizontal="center" vertical="center"/>
    </xf>
    <xf numFmtId="0" fontId="6" fillId="3" borderId="0" xfId="0" applyFont="1" applyFill="1" applyAlignment="1">
      <alignment horizontal="center" vertical="center"/>
    </xf>
    <xf numFmtId="0" fontId="9" fillId="3" borderId="0" xfId="11" applyFont="1" applyFill="1" applyAlignment="1">
      <alignment horizontal="center" vertical="center"/>
    </xf>
    <xf numFmtId="0" fontId="14" fillId="3" borderId="0" xfId="11" applyFont="1" applyFill="1" applyAlignment="1">
      <alignment horizontal="left" vertical="top" wrapText="1"/>
    </xf>
    <xf numFmtId="37" fontId="7" fillId="3" borderId="0" xfId="11" applyNumberFormat="1" applyFont="1" applyFill="1" applyAlignment="1">
      <alignment horizontal="left"/>
    </xf>
    <xf numFmtId="0" fontId="8" fillId="6" borderId="15" xfId="0" applyFont="1" applyFill="1" applyBorder="1" applyAlignment="1">
      <alignment horizontal="center" vertical="center" wrapText="1"/>
    </xf>
    <xf numFmtId="0" fontId="19" fillId="4" borderId="0" xfId="12" applyFont="1" applyFill="1" applyAlignment="1">
      <alignment vertical="center"/>
    </xf>
    <xf numFmtId="0" fontId="19" fillId="4" borderId="0" xfId="12" applyFont="1" applyFill="1"/>
    <xf numFmtId="0" fontId="19" fillId="3" borderId="0" xfId="12" applyFont="1" applyFill="1"/>
    <xf numFmtId="0" fontId="19" fillId="0" borderId="0" xfId="0" applyFont="1"/>
    <xf numFmtId="0" fontId="19" fillId="4" borderId="0" xfId="12" applyFont="1" applyFill="1" applyAlignment="1">
      <alignment horizontal="center"/>
    </xf>
    <xf numFmtId="0" fontId="19" fillId="3" borderId="0" xfId="12" applyFont="1" applyFill="1" applyAlignment="1">
      <alignment horizontal="center"/>
    </xf>
    <xf numFmtId="0" fontId="13" fillId="7" borderId="9" xfId="0" applyFont="1" applyFill="1" applyBorder="1" applyAlignment="1">
      <alignment horizontal="center" vertical="center" wrapText="1"/>
    </xf>
    <xf numFmtId="165" fontId="8" fillId="7" borderId="15" xfId="0" applyNumberFormat="1" applyFont="1" applyFill="1" applyBorder="1" applyAlignment="1">
      <alignment horizontal="center" vertical="center" wrapText="1"/>
    </xf>
    <xf numFmtId="0" fontId="8" fillId="7" borderId="9" xfId="14"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center"/>
    </xf>
    <xf numFmtId="49" fontId="8" fillId="7" borderId="9" xfId="14" applyNumberFormat="1" applyFont="1" applyFill="1" applyBorder="1" applyAlignment="1">
      <alignment horizontal="left" vertical="center" wrapText="1"/>
    </xf>
    <xf numFmtId="49" fontId="8" fillId="7" borderId="9" xfId="14" applyNumberFormat="1" applyFont="1" applyFill="1" applyBorder="1" applyAlignment="1">
      <alignment horizontal="center" vertical="center" wrapText="1"/>
    </xf>
    <xf numFmtId="41" fontId="8" fillId="7" borderId="9" xfId="22" applyNumberFormat="1" applyFont="1" applyFill="1" applyBorder="1" applyAlignment="1">
      <alignment horizontal="left"/>
    </xf>
    <xf numFmtId="41" fontId="7" fillId="5" borderId="9" xfId="22" applyNumberFormat="1" applyFont="1" applyBorder="1"/>
    <xf numFmtId="41" fontId="7" fillId="0" borderId="9" xfId="0" applyNumberFormat="1" applyFont="1" applyBorder="1" applyAlignment="1">
      <alignment horizontal="left"/>
    </xf>
    <xf numFmtId="0" fontId="8" fillId="7" borderId="9" xfId="15" applyFont="1" applyFill="1" applyBorder="1" applyAlignment="1">
      <alignment horizontal="center" vertical="center"/>
    </xf>
    <xf numFmtId="41" fontId="8" fillId="7" borderId="9" xfId="22" applyNumberFormat="1" applyFont="1" applyFill="1" applyBorder="1"/>
    <xf numFmtId="0" fontId="6" fillId="3" borderId="0" xfId="12" applyFont="1" applyFill="1" applyAlignment="1">
      <alignment horizontal="center"/>
    </xf>
    <xf numFmtId="0" fontId="13" fillId="3" borderId="5" xfId="12" applyFont="1" applyFill="1" applyBorder="1"/>
    <xf numFmtId="0" fontId="6" fillId="3" borderId="5" xfId="12" applyFont="1" applyFill="1" applyBorder="1"/>
    <xf numFmtId="0" fontId="8" fillId="2" borderId="9" xfId="14" applyFont="1" applyFill="1" applyBorder="1" applyAlignment="1">
      <alignment horizontal="left" vertical="center" wrapText="1"/>
    </xf>
    <xf numFmtId="0" fontId="8" fillId="2" borderId="9" xfId="14" applyFont="1" applyFill="1" applyBorder="1" applyAlignment="1">
      <alignment horizontal="center" vertical="center" wrapText="1"/>
    </xf>
    <xf numFmtId="4" fontId="7" fillId="3" borderId="14" xfId="0" applyNumberFormat="1" applyFont="1" applyFill="1" applyBorder="1" applyAlignment="1" applyProtection="1">
      <alignment horizontal="center" vertical="center" wrapText="1"/>
      <protection locked="0"/>
    </xf>
    <xf numFmtId="4" fontId="7" fillId="3" borderId="14" xfId="0" applyNumberFormat="1" applyFont="1" applyFill="1" applyBorder="1" applyAlignment="1" applyProtection="1">
      <alignment horizontal="left" vertical="center" wrapText="1"/>
      <protection locked="0"/>
    </xf>
    <xf numFmtId="49" fontId="7" fillId="3" borderId="14" xfId="0" applyNumberFormat="1" applyFont="1" applyFill="1" applyBorder="1" applyAlignment="1" applyProtection="1">
      <alignment horizontal="center" vertical="center" wrapText="1"/>
      <protection locked="0"/>
    </xf>
    <xf numFmtId="165" fontId="7" fillId="0" borderId="14" xfId="0" applyNumberFormat="1" applyFont="1" applyBorder="1" applyAlignment="1" applyProtection="1">
      <alignment horizontal="right" vertical="center" wrapText="1"/>
      <protection locked="0"/>
    </xf>
    <xf numFmtId="4" fontId="9" fillId="3" borderId="14" xfId="0" applyNumberFormat="1" applyFont="1" applyFill="1" applyBorder="1" applyAlignment="1" applyProtection="1">
      <alignment horizontal="left" vertical="center" wrapText="1"/>
      <protection locked="0"/>
    </xf>
    <xf numFmtId="49" fontId="9" fillId="3" borderId="14" xfId="0" applyNumberFormat="1"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left" vertical="center" wrapText="1"/>
      <protection locked="0"/>
    </xf>
    <xf numFmtId="166" fontId="7" fillId="3" borderId="14" xfId="0" applyNumberFormat="1" applyFont="1" applyFill="1" applyBorder="1" applyAlignment="1" applyProtection="1">
      <alignment horizontal="right" vertical="center" wrapText="1"/>
      <protection locked="0"/>
    </xf>
    <xf numFmtId="4" fontId="20" fillId="8" borderId="17" xfId="0" applyNumberFormat="1" applyFont="1" applyFill="1" applyBorder="1" applyAlignment="1" applyProtection="1">
      <alignment horizontal="left" vertical="center" wrapText="1"/>
      <protection locked="0"/>
    </xf>
    <xf numFmtId="4" fontId="21" fillId="9" borderId="18" xfId="0" applyNumberFormat="1" applyFont="1" applyFill="1" applyBorder="1" applyAlignment="1" applyProtection="1">
      <alignment horizontal="center" vertical="center" wrapText="1"/>
      <protection locked="0"/>
    </xf>
    <xf numFmtId="0" fontId="22" fillId="10" borderId="19" xfId="0" applyFont="1" applyFill="1" applyBorder="1" applyAlignment="1" applyProtection="1">
      <alignment horizontal="center" vertical="center" wrapText="1"/>
      <protection locked="0"/>
    </xf>
    <xf numFmtId="10" fontId="23" fillId="11" borderId="20" xfId="0" applyNumberFormat="1" applyFont="1" applyFill="1" applyBorder="1" applyAlignment="1" applyProtection="1">
      <alignment horizontal="right" vertical="center" wrapText="1"/>
      <protection locked="0"/>
    </xf>
    <xf numFmtId="165" fontId="24" fillId="12" borderId="21" xfId="0" applyNumberFormat="1" applyFont="1" applyFill="1" applyBorder="1" applyAlignment="1" applyProtection="1">
      <alignment horizontal="right" vertical="center" wrapText="1"/>
      <protection locked="0"/>
    </xf>
    <xf numFmtId="0" fontId="25" fillId="13" borderId="22" xfId="0" applyFont="1" applyFill="1" applyBorder="1" applyAlignment="1" applyProtection="1">
      <alignment horizontal="left" vertical="center" wrapText="1"/>
      <protection locked="0"/>
    </xf>
    <xf numFmtId="0" fontId="26" fillId="14" borderId="23" xfId="0" applyFont="1" applyFill="1" applyBorder="1" applyAlignment="1" applyProtection="1">
      <alignment horizontal="center" vertical="center" wrapText="1"/>
      <protection locked="0"/>
    </xf>
    <xf numFmtId="10" fontId="27" fillId="15" borderId="24" xfId="0" applyNumberFormat="1" applyFont="1" applyFill="1" applyBorder="1" applyAlignment="1" applyProtection="1">
      <alignment horizontal="right" vertical="center" wrapText="1"/>
      <protection locked="0"/>
    </xf>
    <xf numFmtId="165" fontId="28" fillId="16" borderId="25" xfId="0" applyNumberFormat="1" applyFont="1" applyFill="1" applyBorder="1" applyAlignment="1" applyProtection="1">
      <alignment horizontal="right" vertical="center" wrapText="1"/>
      <protection locked="0"/>
    </xf>
    <xf numFmtId="43" fontId="29" fillId="17" borderId="26" xfId="0" applyNumberFormat="1" applyFont="1" applyFill="1" applyBorder="1" applyAlignment="1" applyProtection="1">
      <alignment horizontal="right" vertical="center" wrapText="1"/>
      <protection locked="0"/>
    </xf>
    <xf numFmtId="37" fontId="30" fillId="18" borderId="27" xfId="0" applyNumberFormat="1" applyFont="1" applyFill="1" applyBorder="1" applyAlignment="1" applyProtection="1">
      <alignment horizontal="right" vertical="center" wrapText="1"/>
      <protection locked="0"/>
    </xf>
    <xf numFmtId="0" fontId="6" fillId="3" borderId="1" xfId="0" applyFont="1" applyFill="1" applyBorder="1"/>
    <xf numFmtId="0" fontId="6" fillId="3" borderId="2" xfId="0" applyFont="1" applyFill="1" applyBorder="1"/>
    <xf numFmtId="0" fontId="7" fillId="3" borderId="0" xfId="0" applyFont="1" applyFill="1" applyAlignment="1">
      <alignment horizontal="left" vertical="center" wrapText="1"/>
    </xf>
    <xf numFmtId="0" fontId="10" fillId="3" borderId="0" xfId="0" applyFont="1" applyFill="1" applyAlignment="1">
      <alignment horizontal="left" vertical="center" wrapText="1"/>
    </xf>
    <xf numFmtId="0" fontId="8" fillId="3" borderId="0" xfId="0" applyFont="1" applyFill="1" applyAlignment="1">
      <alignment horizontal="right" vertical="center" wrapText="1"/>
    </xf>
    <xf numFmtId="0" fontId="9" fillId="3" borderId="0" xfId="0" applyFont="1" applyFill="1" applyAlignment="1">
      <alignment horizontal="right" vertical="center" wrapText="1"/>
    </xf>
    <xf numFmtId="0" fontId="8" fillId="3" borderId="0" xfId="0" applyFont="1" applyFill="1" applyAlignment="1">
      <alignment horizontal="center" vertical="center" wrapText="1"/>
    </xf>
    <xf numFmtId="0" fontId="9" fillId="3" borderId="0" xfId="0" applyFont="1" applyFill="1" applyAlignment="1">
      <alignment horizontal="center" vertical="center"/>
    </xf>
    <xf numFmtId="0" fontId="6" fillId="3" borderId="0" xfId="0" applyFont="1" applyFill="1" applyAlignment="1">
      <alignment horizontal="left" vertical="center"/>
    </xf>
    <xf numFmtId="0" fontId="13" fillId="3" borderId="0" xfId="0" applyFont="1" applyFill="1" applyAlignment="1">
      <alignment horizontal="right" vertical="center" wrapText="1"/>
    </xf>
    <xf numFmtId="0" fontId="12" fillId="3" borderId="0" xfId="0" applyFont="1" applyFill="1" applyAlignment="1">
      <alignment horizontal="righ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xf>
    <xf numFmtId="0" fontId="10" fillId="3" borderId="0" xfId="0" applyFont="1" applyFill="1" applyAlignment="1">
      <alignment horizontal="left" vertical="center"/>
    </xf>
    <xf numFmtId="0" fontId="6" fillId="3" borderId="0" xfId="0" applyFont="1" applyFill="1" applyAlignment="1">
      <alignment horizontal="center" vertical="center"/>
    </xf>
    <xf numFmtId="0" fontId="13" fillId="3" borderId="0" xfId="0" applyFont="1" applyFill="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0" fontId="3" fillId="2" borderId="13" xfId="0" applyFont="1" applyFill="1" applyBorder="1" applyAlignment="1">
      <alignment vertical="center"/>
    </xf>
    <xf numFmtId="165" fontId="8" fillId="2" borderId="10" xfId="7" applyNumberFormat="1" applyFont="1" applyFill="1" applyBorder="1" applyAlignment="1" applyProtection="1">
      <alignment horizontal="center" vertical="center" wrapText="1"/>
      <protection locked="0"/>
    </xf>
    <xf numFmtId="165" fontId="8" fillId="2" borderId="11" xfId="7" applyNumberFormat="1" applyFont="1" applyFill="1" applyBorder="1" applyAlignment="1" applyProtection="1">
      <alignment horizontal="center" vertical="center" wrapText="1"/>
      <protection locked="0"/>
    </xf>
    <xf numFmtId="0" fontId="6" fillId="3" borderId="0" xfId="0" applyFont="1" applyFill="1" applyAlignment="1">
      <alignment horizontal="left" vertical="center" wrapText="1"/>
    </xf>
    <xf numFmtId="49" fontId="6" fillId="3" borderId="9"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0" fontId="13" fillId="3" borderId="5" xfId="17" applyFont="1" applyFill="1" applyBorder="1" applyAlignment="1">
      <alignment horizontal="left" vertical="center"/>
    </xf>
    <xf numFmtId="0" fontId="8" fillId="6" borderId="15" xfId="0" applyFont="1" applyFill="1" applyBorder="1" applyAlignment="1">
      <alignment horizontal="center" vertical="center" wrapText="1"/>
    </xf>
    <xf numFmtId="0" fontId="8" fillId="6" borderId="15" xfId="0" applyFont="1" applyFill="1" applyBorder="1" applyAlignment="1">
      <alignment horizontal="center" vertical="center"/>
    </xf>
    <xf numFmtId="0" fontId="10" fillId="3" borderId="0" xfId="11" applyFont="1" applyFill="1" applyAlignment="1">
      <alignment horizontal="left" vertical="top" wrapText="1"/>
    </xf>
    <xf numFmtId="0" fontId="14" fillId="3" borderId="0" xfId="11" applyFont="1" applyFill="1" applyAlignment="1">
      <alignment horizontal="left" vertical="top" wrapText="1"/>
    </xf>
    <xf numFmtId="0" fontId="15" fillId="3" borderId="0" xfId="11" applyFont="1" applyFill="1" applyAlignment="1">
      <alignment horizontal="left" vertical="center" wrapText="1"/>
    </xf>
    <xf numFmtId="0" fontId="16" fillId="3" borderId="0" xfId="11" applyFont="1" applyFill="1" applyAlignment="1">
      <alignment horizontal="left" vertical="center" wrapText="1"/>
    </xf>
    <xf numFmtId="37" fontId="7" fillId="3" borderId="0" xfId="11" applyNumberFormat="1" applyFont="1" applyFill="1" applyAlignment="1">
      <alignment horizontal="left"/>
    </xf>
    <xf numFmtId="0" fontId="7" fillId="3" borderId="0" xfId="11" applyFont="1" applyFill="1" applyAlignment="1">
      <alignment horizontal="left" vertical="center" wrapText="1"/>
    </xf>
    <xf numFmtId="0" fontId="6" fillId="3" borderId="0" xfId="11" applyFont="1" applyFill="1" applyAlignment="1">
      <alignment horizontal="left" vertical="top" wrapText="1"/>
    </xf>
    <xf numFmtId="0" fontId="15" fillId="3" borderId="0" xfId="11" applyFont="1" applyFill="1" applyAlignment="1">
      <alignment horizontal="left" vertical="top" wrapText="1"/>
    </xf>
    <xf numFmtId="0" fontId="18" fillId="0" borderId="0" xfId="11" applyFont="1" applyAlignment="1">
      <alignment horizontal="right" vertical="center" wrapText="1"/>
    </xf>
    <xf numFmtId="0" fontId="17" fillId="3" borderId="0" xfId="11" applyFont="1" applyFill="1" applyAlignment="1">
      <alignment horizontal="right" vertical="center" wrapText="1"/>
    </xf>
    <xf numFmtId="0" fontId="8" fillId="0" borderId="0" xfId="11" applyFont="1" applyAlignment="1">
      <alignment horizontal="center" vertical="center" wrapText="1"/>
    </xf>
    <xf numFmtId="0" fontId="9" fillId="3" borderId="0" xfId="11" applyFont="1" applyFill="1" applyAlignment="1">
      <alignment horizontal="center" vertical="center"/>
    </xf>
    <xf numFmtId="0" fontId="10" fillId="3" borderId="0" xfId="11" applyFont="1" applyFill="1" applyAlignment="1">
      <alignment horizontal="left" vertical="center" wrapText="1"/>
    </xf>
    <xf numFmtId="0" fontId="8" fillId="3" borderId="0" xfId="11" applyFont="1" applyFill="1" applyAlignment="1">
      <alignment horizontal="left"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87"/>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7003"/>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07"/>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32"/>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296"/>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18"/>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57"/>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abSelected="1" view="pageBreakPreview" zoomScaleSheetLayoutView="100" workbookViewId="0"/>
  </sheetViews>
  <sheetFormatPr defaultColWidth="9.1796875" defaultRowHeight="12.5"/>
  <cols>
    <col min="1" max="2" width="9.1796875" style="104"/>
    <col min="3" max="3" width="30.1796875" style="104" customWidth="1"/>
    <col min="4" max="4" width="30.81640625" style="104" customWidth="1"/>
    <col min="5" max="5" width="21.1796875" style="104" customWidth="1"/>
    <col min="6" max="9" width="9.1796875" style="104"/>
    <col min="10" max="10" width="11.81640625" style="104" customWidth="1"/>
    <col min="11" max="11" width="15" style="104" customWidth="1"/>
    <col min="12" max="16384" width="9.1796875" style="104"/>
  </cols>
  <sheetData>
    <row r="1" spans="1:11">
      <c r="A1" s="103" t="s">
        <v>0</v>
      </c>
      <c r="C1" s="179" t="s">
        <v>1164</v>
      </c>
      <c r="D1" s="180"/>
    </row>
    <row r="2" spans="1:11">
      <c r="C2" s="105" t="s">
        <v>1165</v>
      </c>
      <c r="D2" s="106"/>
    </row>
    <row r="3" spans="1:11">
      <c r="D3" s="107"/>
    </row>
    <row r="4" spans="1:11">
      <c r="A4" s="103" t="s">
        <v>1</v>
      </c>
      <c r="D4" s="107"/>
    </row>
    <row r="5" spans="1:11" ht="15" customHeight="1">
      <c r="C5" s="108" t="s">
        <v>2</v>
      </c>
      <c r="D5" s="182" t="s">
        <v>1166</v>
      </c>
      <c r="E5" s="182"/>
      <c r="F5" s="182"/>
      <c r="G5" s="182"/>
      <c r="H5" s="182"/>
      <c r="I5" s="182"/>
    </row>
    <row r="6" spans="1:11">
      <c r="C6" s="99" t="s">
        <v>15</v>
      </c>
      <c r="D6" s="181" t="s">
        <v>1167</v>
      </c>
      <c r="E6" s="181"/>
      <c r="F6" s="181"/>
      <c r="G6" s="181"/>
      <c r="H6" s="181"/>
      <c r="I6" s="181"/>
    </row>
    <row r="7" spans="1:11">
      <c r="C7" s="109" t="s">
        <v>3</v>
      </c>
      <c r="D7" s="182" t="s">
        <v>1168</v>
      </c>
      <c r="E7" s="182"/>
      <c r="F7" s="182"/>
      <c r="G7" s="182"/>
      <c r="H7" s="182"/>
      <c r="I7" s="182"/>
    </row>
    <row r="8" spans="1:11" ht="15" customHeight="1">
      <c r="C8" s="36" t="s">
        <v>4</v>
      </c>
      <c r="D8" s="181" t="s">
        <v>1169</v>
      </c>
      <c r="E8" s="181"/>
      <c r="F8" s="181"/>
      <c r="G8" s="181"/>
      <c r="H8" s="181"/>
      <c r="I8" s="181"/>
    </row>
    <row r="9" spans="1:11" ht="15" customHeight="1">
      <c r="C9" s="109" t="s">
        <v>5</v>
      </c>
      <c r="D9" s="182" t="s">
        <v>1170</v>
      </c>
      <c r="E9" s="182"/>
      <c r="F9" s="182"/>
      <c r="G9" s="182"/>
      <c r="H9" s="182"/>
      <c r="I9" s="182"/>
    </row>
    <row r="10" spans="1:11" ht="15" customHeight="1">
      <c r="C10" s="110" t="s">
        <v>6</v>
      </c>
      <c r="D10" s="181" t="s">
        <v>1171</v>
      </c>
      <c r="E10" s="181"/>
      <c r="F10" s="181"/>
      <c r="G10" s="181"/>
      <c r="H10" s="181"/>
      <c r="I10" s="181"/>
    </row>
    <row r="11" spans="1:11">
      <c r="C11" s="111" t="s">
        <v>7</v>
      </c>
      <c r="D11" s="182" t="s">
        <v>1172</v>
      </c>
      <c r="E11" s="182"/>
      <c r="F11" s="182"/>
      <c r="G11" s="182"/>
      <c r="H11" s="182"/>
      <c r="I11" s="182"/>
    </row>
    <row r="12" spans="1:11">
      <c r="C12" s="5" t="s">
        <v>8</v>
      </c>
      <c r="D12" s="181" t="s">
        <v>1173</v>
      </c>
      <c r="E12" s="181"/>
      <c r="F12" s="181"/>
      <c r="G12" s="181"/>
      <c r="H12" s="181"/>
      <c r="I12" s="181"/>
    </row>
    <row r="13" spans="1:11">
      <c r="D13" s="107"/>
    </row>
    <row r="14" spans="1:11">
      <c r="A14" s="103" t="s">
        <v>9</v>
      </c>
      <c r="D14" s="107"/>
    </row>
    <row r="15" spans="1:11">
      <c r="D15" s="107"/>
    </row>
    <row r="16" spans="1:11">
      <c r="C16" s="112" t="s">
        <v>10</v>
      </c>
      <c r="D16" s="113"/>
      <c r="F16" s="112" t="s">
        <v>11</v>
      </c>
      <c r="G16" s="114"/>
      <c r="H16" s="114"/>
      <c r="I16" s="114"/>
      <c r="J16" s="114"/>
      <c r="K16" s="115"/>
    </row>
    <row r="17" spans="3:11">
      <c r="C17" s="116" t="s">
        <v>12</v>
      </c>
      <c r="D17" s="117"/>
      <c r="F17" s="116" t="s">
        <v>13</v>
      </c>
      <c r="G17" s="4"/>
      <c r="H17" s="4"/>
      <c r="I17" s="4"/>
      <c r="J17" s="4"/>
      <c r="K17" s="118"/>
    </row>
    <row r="18" spans="3:11">
      <c r="C18" s="119"/>
      <c r="D18" s="117"/>
      <c r="F18" s="119"/>
      <c r="G18" s="4"/>
      <c r="H18" s="4"/>
      <c r="I18" s="4"/>
      <c r="J18" s="4"/>
      <c r="K18" s="118"/>
    </row>
    <row r="19" spans="3:11">
      <c r="C19" s="120" t="s">
        <v>14</v>
      </c>
      <c r="D19" s="117"/>
      <c r="F19" s="120" t="str">
        <f>D5</f>
        <v>Công ty TNHH quản lý quỹ đầu tư chứng khoán Vietcombank</v>
      </c>
      <c r="G19" s="4"/>
      <c r="H19" s="4"/>
      <c r="I19" s="4"/>
      <c r="J19" s="4"/>
      <c r="K19" s="118"/>
    </row>
    <row r="20" spans="3:11">
      <c r="C20" s="120" t="s">
        <v>1174</v>
      </c>
      <c r="D20" s="117"/>
      <c r="F20" s="120" t="s">
        <v>1175</v>
      </c>
      <c r="G20" s="4"/>
      <c r="H20" s="4"/>
      <c r="I20" s="4"/>
      <c r="J20" s="4"/>
      <c r="K20" s="118"/>
    </row>
    <row r="21" spans="3:11">
      <c r="C21" s="121" t="s">
        <v>1176</v>
      </c>
      <c r="D21" s="106"/>
      <c r="F21" s="121" t="s">
        <v>1177</v>
      </c>
      <c r="G21" s="122"/>
      <c r="H21" s="122"/>
      <c r="I21" s="122"/>
      <c r="J21" s="122"/>
      <c r="K21" s="123"/>
    </row>
    <row r="22" spans="3:11">
      <c r="D22" s="107"/>
    </row>
    <row r="23" spans="3:11">
      <c r="D23" s="107"/>
    </row>
    <row r="24" spans="3:11">
      <c r="D24" s="107"/>
    </row>
    <row r="25" spans="3:11">
      <c r="D25" s="107"/>
    </row>
    <row r="26" spans="3:11">
      <c r="D26" s="107"/>
    </row>
    <row r="27" spans="3:11">
      <c r="D27" s="107"/>
    </row>
    <row r="28" spans="3:11">
      <c r="D28" s="107"/>
    </row>
    <row r="29" spans="3:11">
      <c r="D29" s="107"/>
    </row>
    <row r="30" spans="3:11">
      <c r="D30" s="107"/>
    </row>
    <row r="31" spans="3:11">
      <c r="D31" s="107"/>
    </row>
    <row r="32" spans="3:11">
      <c r="D32" s="107"/>
    </row>
    <row r="33" spans="4:4">
      <c r="D33" s="107"/>
    </row>
    <row r="34" spans="4:4">
      <c r="D34" s="12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zoomScaleNormal="100" zoomScaleSheetLayoutView="100" workbookViewId="0">
      <selection sqref="A1:XFD1048576"/>
    </sheetView>
  </sheetViews>
  <sheetFormatPr defaultColWidth="8.81640625" defaultRowHeight="12.5"/>
  <cols>
    <col min="1" max="1" width="8.81640625" style="4"/>
    <col min="2" max="2" width="44.1796875" style="4" customWidth="1"/>
    <col min="3" max="3" width="10.1796875" style="4" customWidth="1"/>
    <col min="4" max="5" width="41.1796875" style="4" customWidth="1"/>
    <col min="6" max="6" width="37.54296875" style="4" customWidth="1"/>
    <col min="7" max="16384" width="8.81640625" style="4"/>
  </cols>
  <sheetData>
    <row r="1" spans="1:6" s="5" customFormat="1" ht="54.75" customHeight="1">
      <c r="A1" s="183" t="s">
        <v>475</v>
      </c>
      <c r="B1" s="183"/>
      <c r="C1" s="183"/>
      <c r="D1" s="183"/>
      <c r="E1" s="183"/>
      <c r="F1" s="183"/>
    </row>
    <row r="2" spans="1:6" s="5" customFormat="1" ht="50.5" customHeight="1">
      <c r="A2" s="184" t="s">
        <v>476</v>
      </c>
      <c r="B2" s="184"/>
      <c r="C2" s="184"/>
      <c r="D2" s="184"/>
      <c r="E2" s="184"/>
      <c r="F2" s="184"/>
    </row>
    <row r="3" spans="1:6" s="5" customFormat="1">
      <c r="A3" s="185" t="s">
        <v>426</v>
      </c>
      <c r="B3" s="185"/>
      <c r="C3" s="185"/>
      <c r="D3" s="185"/>
      <c r="E3" s="185"/>
      <c r="F3" s="185"/>
    </row>
    <row r="4" spans="1:6" s="5" customFormat="1" ht="32.75" customHeight="1">
      <c r="A4" s="185"/>
      <c r="B4" s="185"/>
      <c r="C4" s="185"/>
      <c r="D4" s="185"/>
      <c r="E4" s="185"/>
      <c r="F4" s="185"/>
    </row>
    <row r="5" spans="1:6" s="5" customFormat="1" ht="17" customHeight="1">
      <c r="A5" s="186" t="s">
        <v>1164</v>
      </c>
      <c r="B5" s="186"/>
      <c r="C5" s="186"/>
      <c r="D5" s="186"/>
      <c r="E5" s="186"/>
      <c r="F5" s="186"/>
    </row>
    <row r="6" spans="1:6">
      <c r="A6" s="12"/>
      <c r="B6" s="12"/>
      <c r="C6" s="12"/>
      <c r="D6" s="12"/>
      <c r="E6" s="12"/>
      <c r="F6" s="12"/>
    </row>
    <row r="7" spans="1:6" ht="17" customHeight="1">
      <c r="A7" s="182" t="s">
        <v>2</v>
      </c>
      <c r="B7" s="182"/>
      <c r="C7" s="182" t="s">
        <v>1166</v>
      </c>
      <c r="D7" s="182"/>
      <c r="E7" s="182"/>
      <c r="F7" s="182"/>
    </row>
    <row r="8" spans="1:6" s="5" customFormat="1" ht="17" customHeight="1">
      <c r="A8" s="181" t="s">
        <v>15</v>
      </c>
      <c r="B8" s="181"/>
      <c r="C8" s="181" t="s">
        <v>1167</v>
      </c>
      <c r="D8" s="181"/>
      <c r="E8" s="181"/>
      <c r="F8" s="181"/>
    </row>
    <row r="9" spans="1:6" ht="17" customHeight="1">
      <c r="A9" s="182" t="s">
        <v>3</v>
      </c>
      <c r="B9" s="182"/>
      <c r="C9" s="182" t="s">
        <v>1168</v>
      </c>
      <c r="D9" s="182"/>
      <c r="E9" s="182"/>
      <c r="F9" s="182"/>
    </row>
    <row r="10" spans="1:6" s="5" customFormat="1" ht="17" customHeight="1">
      <c r="A10" s="181" t="s">
        <v>4</v>
      </c>
      <c r="B10" s="181"/>
      <c r="C10" s="181" t="s">
        <v>1169</v>
      </c>
      <c r="D10" s="181"/>
      <c r="E10" s="181"/>
      <c r="F10" s="181"/>
    </row>
    <row r="11" spans="1:6" ht="17" customHeight="1">
      <c r="A11" s="182" t="s">
        <v>5</v>
      </c>
      <c r="B11" s="182"/>
      <c r="C11" s="182" t="s">
        <v>1170</v>
      </c>
      <c r="D11" s="182"/>
      <c r="E11" s="182"/>
      <c r="F11" s="182"/>
    </row>
    <row r="12" spans="1:6" s="5" customFormat="1" ht="17" customHeight="1">
      <c r="A12" s="181" t="s">
        <v>6</v>
      </c>
      <c r="B12" s="181"/>
      <c r="C12" s="181" t="s">
        <v>1171</v>
      </c>
      <c r="D12" s="181"/>
      <c r="E12" s="181"/>
      <c r="F12" s="181"/>
    </row>
    <row r="13" spans="1:6" ht="17" customHeight="1">
      <c r="A13" s="182" t="s">
        <v>7</v>
      </c>
      <c r="B13" s="182"/>
      <c r="C13" s="182" t="s">
        <v>1172</v>
      </c>
      <c r="D13" s="182"/>
      <c r="E13" s="182"/>
      <c r="F13" s="182"/>
    </row>
    <row r="14" spans="1:6" s="5" customFormat="1" ht="17" customHeight="1">
      <c r="A14" s="181" t="s">
        <v>8</v>
      </c>
      <c r="B14" s="181"/>
      <c r="C14" s="181" t="s">
        <v>1173</v>
      </c>
      <c r="D14" s="181"/>
      <c r="E14" s="181"/>
      <c r="F14" s="181"/>
    </row>
    <row r="15" spans="1:6" s="5" customFormat="1" ht="7.5" customHeight="1">
      <c r="A15" s="11"/>
      <c r="B15" s="11"/>
      <c r="C15" s="11"/>
      <c r="D15" s="11"/>
      <c r="E15" s="11"/>
      <c r="F15" s="11"/>
    </row>
    <row r="16" spans="1:6" s="5" customFormat="1" ht="17" customHeight="1">
      <c r="A16" s="94" t="s">
        <v>473</v>
      </c>
      <c r="B16" s="95" t="s">
        <v>474</v>
      </c>
      <c r="C16" s="11"/>
      <c r="D16" s="11"/>
      <c r="E16" s="11"/>
      <c r="F16" s="11"/>
    </row>
    <row r="17" spans="1:6" s="5" customFormat="1" ht="17" customHeight="1">
      <c r="A17" s="96" t="s">
        <v>16</v>
      </c>
      <c r="B17" s="97" t="s">
        <v>427</v>
      </c>
      <c r="C17" s="11"/>
      <c r="D17" s="11"/>
      <c r="E17" s="11"/>
      <c r="F17" s="11"/>
    </row>
    <row r="18" spans="1:6" s="5" customFormat="1" ht="50.75" customHeight="1">
      <c r="A18" s="9" t="s">
        <v>17</v>
      </c>
      <c r="B18" s="9" t="s">
        <v>18</v>
      </c>
      <c r="C18" s="9" t="s">
        <v>19</v>
      </c>
      <c r="D18" s="10" t="s">
        <v>1178</v>
      </c>
      <c r="E18" s="10" t="s">
        <v>1179</v>
      </c>
      <c r="F18" s="55" t="s">
        <v>20</v>
      </c>
    </row>
    <row r="19" spans="1:6" ht="39" customHeight="1">
      <c r="A19" s="174" t="s">
        <v>751</v>
      </c>
      <c r="B19" s="173" t="s">
        <v>752</v>
      </c>
      <c r="C19" s="174" t="s">
        <v>753</v>
      </c>
      <c r="D19" s="176"/>
      <c r="E19" s="176"/>
      <c r="F19" s="175"/>
    </row>
    <row r="20" spans="1:6" ht="39" customHeight="1">
      <c r="A20" s="169" t="s">
        <v>754</v>
      </c>
      <c r="B20" s="168" t="s">
        <v>755</v>
      </c>
      <c r="C20" s="169" t="s">
        <v>756</v>
      </c>
      <c r="D20" s="172">
        <v>64452822024</v>
      </c>
      <c r="E20" s="172">
        <v>75108563480</v>
      </c>
      <c r="F20" s="171">
        <v>2.56674147822197</v>
      </c>
    </row>
    <row r="21" spans="1:6" ht="39" customHeight="1">
      <c r="A21" s="169" t="s">
        <v>757</v>
      </c>
      <c r="B21" s="168" t="s">
        <v>758</v>
      </c>
      <c r="C21" s="169" t="s">
        <v>759</v>
      </c>
      <c r="D21" s="172"/>
      <c r="E21" s="172"/>
      <c r="F21" s="171"/>
    </row>
    <row r="22" spans="1:6" ht="39" customHeight="1">
      <c r="A22" s="169" t="s">
        <v>760</v>
      </c>
      <c r="B22" s="168" t="s">
        <v>761</v>
      </c>
      <c r="C22" s="169" t="s">
        <v>762</v>
      </c>
      <c r="D22" s="172" t="s">
        <v>763</v>
      </c>
      <c r="E22" s="172" t="s">
        <v>764</v>
      </c>
      <c r="F22" s="171" t="s">
        <v>765</v>
      </c>
    </row>
    <row r="23" spans="1:6" ht="39" customHeight="1">
      <c r="A23" s="169" t="s">
        <v>766</v>
      </c>
      <c r="B23" s="168" t="s">
        <v>767</v>
      </c>
      <c r="C23" s="169" t="s">
        <v>768</v>
      </c>
      <c r="D23" s="172">
        <v>64452822024</v>
      </c>
      <c r="E23" s="172">
        <v>75108563480</v>
      </c>
      <c r="F23" s="171">
        <v>2.56674147822197</v>
      </c>
    </row>
    <row r="24" spans="1:6" ht="39" customHeight="1">
      <c r="A24" s="169" t="s">
        <v>769</v>
      </c>
      <c r="B24" s="168" t="s">
        <v>770</v>
      </c>
      <c r="C24" s="169" t="s">
        <v>771</v>
      </c>
      <c r="D24" s="172" t="s">
        <v>772</v>
      </c>
      <c r="E24" s="172" t="s">
        <v>773</v>
      </c>
      <c r="F24" s="171" t="s">
        <v>774</v>
      </c>
    </row>
    <row r="25" spans="1:6" ht="48" customHeight="1">
      <c r="A25" s="169" t="s">
        <v>775</v>
      </c>
      <c r="B25" s="168" t="s">
        <v>776</v>
      </c>
      <c r="C25" s="169" t="s">
        <v>777</v>
      </c>
      <c r="D25" s="172">
        <v>2036686298</v>
      </c>
      <c r="E25" s="172">
        <v>2156938002</v>
      </c>
      <c r="F25" s="171">
        <v>0.45613555745694301</v>
      </c>
    </row>
    <row r="26" spans="1:6" ht="45" customHeight="1">
      <c r="A26" s="169" t="s">
        <v>778</v>
      </c>
      <c r="B26" s="168" t="s">
        <v>779</v>
      </c>
      <c r="C26" s="169" t="s">
        <v>780</v>
      </c>
      <c r="D26" s="172">
        <v>15944606</v>
      </c>
      <c r="E26" s="172">
        <v>233244805</v>
      </c>
      <c r="F26" s="171">
        <v>8.9964447789708792</v>
      </c>
    </row>
    <row r="27" spans="1:6" ht="42" customHeight="1">
      <c r="A27" s="169" t="s">
        <v>781</v>
      </c>
      <c r="B27" s="168" t="s">
        <v>782</v>
      </c>
      <c r="C27" s="169" t="s">
        <v>783</v>
      </c>
      <c r="D27" s="172">
        <v>62400191120</v>
      </c>
      <c r="E27" s="172">
        <v>72718380673</v>
      </c>
      <c r="F27" s="171">
        <v>3.0226946710955498</v>
      </c>
    </row>
    <row r="28" spans="1:6" ht="48" customHeight="1">
      <c r="A28" s="169" t="s">
        <v>784</v>
      </c>
      <c r="B28" s="168" t="s">
        <v>785</v>
      </c>
      <c r="C28" s="169" t="s">
        <v>786</v>
      </c>
      <c r="D28" s="172">
        <v>0</v>
      </c>
      <c r="E28" s="172">
        <v>0</v>
      </c>
      <c r="F28" s="171"/>
    </row>
    <row r="29" spans="1:6" ht="39" customHeight="1">
      <c r="A29" s="169" t="s">
        <v>787</v>
      </c>
      <c r="B29" s="168" t="s">
        <v>788</v>
      </c>
      <c r="C29" s="169" t="s">
        <v>789</v>
      </c>
      <c r="D29" s="172">
        <v>0</v>
      </c>
      <c r="E29" s="172">
        <v>0</v>
      </c>
      <c r="F29" s="171"/>
    </row>
    <row r="30" spans="1:6" ht="39" customHeight="1">
      <c r="A30" s="169" t="s">
        <v>790</v>
      </c>
      <c r="B30" s="168" t="s">
        <v>791</v>
      </c>
      <c r="C30" s="169" t="s">
        <v>792</v>
      </c>
      <c r="D30" s="172">
        <v>902900216800</v>
      </c>
      <c r="E30" s="172">
        <v>916909548200</v>
      </c>
      <c r="F30" s="171">
        <v>1.2163918398701901</v>
      </c>
    </row>
    <row r="31" spans="1:6" ht="39" customHeight="1">
      <c r="A31" s="169" t="s">
        <v>793</v>
      </c>
      <c r="B31" s="168" t="s">
        <v>794</v>
      </c>
      <c r="C31" s="169" t="s">
        <v>795</v>
      </c>
      <c r="D31" s="172" t="s">
        <v>796</v>
      </c>
      <c r="E31" s="172" t="s">
        <v>797</v>
      </c>
      <c r="F31" s="171" t="s">
        <v>798</v>
      </c>
    </row>
    <row r="32" spans="1:6" ht="39" customHeight="1">
      <c r="A32" s="169" t="s">
        <v>799</v>
      </c>
      <c r="B32" s="168" t="s">
        <v>800</v>
      </c>
      <c r="C32" s="169" t="s">
        <v>801</v>
      </c>
      <c r="D32" s="172">
        <v>902900216800</v>
      </c>
      <c r="E32" s="172">
        <v>916909548200</v>
      </c>
      <c r="F32" s="171">
        <v>1.2163918398701901</v>
      </c>
    </row>
    <row r="33" spans="1:6" ht="39" customHeight="1">
      <c r="A33" s="169" t="s">
        <v>802</v>
      </c>
      <c r="B33" s="168" t="s">
        <v>803</v>
      </c>
      <c r="C33" s="169" t="s">
        <v>804</v>
      </c>
      <c r="D33" s="172">
        <v>0</v>
      </c>
      <c r="E33" s="172">
        <v>0</v>
      </c>
      <c r="F33" s="171"/>
    </row>
    <row r="34" spans="1:6" ht="39" customHeight="1">
      <c r="A34" s="169" t="s">
        <v>805</v>
      </c>
      <c r="B34" s="168" t="s">
        <v>806</v>
      </c>
      <c r="C34" s="169" t="s">
        <v>807</v>
      </c>
      <c r="D34" s="172">
        <v>0</v>
      </c>
      <c r="E34" s="172">
        <v>0</v>
      </c>
      <c r="F34" s="171"/>
    </row>
    <row r="35" spans="1:6" ht="39" customHeight="1">
      <c r="A35" s="169" t="s">
        <v>808</v>
      </c>
      <c r="B35" s="168" t="s">
        <v>809</v>
      </c>
      <c r="C35" s="169" t="s">
        <v>810</v>
      </c>
      <c r="D35" s="172">
        <v>0</v>
      </c>
      <c r="E35" s="172">
        <v>0</v>
      </c>
      <c r="F35" s="171"/>
    </row>
    <row r="36" spans="1:6" ht="39" customHeight="1">
      <c r="A36" s="169" t="s">
        <v>811</v>
      </c>
      <c r="B36" s="168" t="s">
        <v>812</v>
      </c>
      <c r="C36" s="169" t="s">
        <v>813</v>
      </c>
      <c r="D36" s="172">
        <v>0</v>
      </c>
      <c r="E36" s="172">
        <v>0</v>
      </c>
      <c r="F36" s="171"/>
    </row>
    <row r="37" spans="1:6" ht="39" customHeight="1">
      <c r="A37" s="169" t="s">
        <v>814</v>
      </c>
      <c r="B37" s="168" t="s">
        <v>815</v>
      </c>
      <c r="C37" s="169" t="s">
        <v>816</v>
      </c>
      <c r="D37" s="172">
        <v>0</v>
      </c>
      <c r="E37" s="172">
        <v>0</v>
      </c>
      <c r="F37" s="171"/>
    </row>
    <row r="38" spans="1:6" ht="39" customHeight="1">
      <c r="A38" s="169" t="s">
        <v>817</v>
      </c>
      <c r="B38" s="168" t="s">
        <v>818</v>
      </c>
      <c r="C38" s="169" t="s">
        <v>819</v>
      </c>
      <c r="D38" s="172">
        <v>0</v>
      </c>
      <c r="E38" s="172">
        <v>0</v>
      </c>
      <c r="F38" s="171"/>
    </row>
    <row r="39" spans="1:6" ht="39" customHeight="1">
      <c r="A39" s="169" t="s">
        <v>820</v>
      </c>
      <c r="B39" s="168" t="s">
        <v>821</v>
      </c>
      <c r="C39" s="169" t="s">
        <v>822</v>
      </c>
      <c r="D39" s="172">
        <v>0</v>
      </c>
      <c r="E39" s="172">
        <v>0</v>
      </c>
      <c r="F39" s="171"/>
    </row>
    <row r="40" spans="1:6" ht="39" customHeight="1">
      <c r="A40" s="169" t="s">
        <v>823</v>
      </c>
      <c r="B40" s="168" t="s">
        <v>824</v>
      </c>
      <c r="C40" s="169" t="s">
        <v>825</v>
      </c>
      <c r="D40" s="172">
        <v>0</v>
      </c>
      <c r="E40" s="172">
        <v>0</v>
      </c>
      <c r="F40" s="171"/>
    </row>
    <row r="41" spans="1:6" ht="39" customHeight="1">
      <c r="A41" s="169" t="s">
        <v>826</v>
      </c>
      <c r="B41" s="168" t="s">
        <v>827</v>
      </c>
      <c r="C41" s="169" t="s">
        <v>828</v>
      </c>
      <c r="D41" s="172">
        <v>0</v>
      </c>
      <c r="E41" s="172">
        <v>0</v>
      </c>
      <c r="F41" s="171"/>
    </row>
    <row r="42" spans="1:6" ht="39" customHeight="1">
      <c r="A42" s="169" t="s">
        <v>829</v>
      </c>
      <c r="B42" s="168" t="s">
        <v>830</v>
      </c>
      <c r="C42" s="169" t="s">
        <v>831</v>
      </c>
      <c r="D42" s="172" t="s">
        <v>832</v>
      </c>
      <c r="E42" s="172" t="s">
        <v>833</v>
      </c>
      <c r="F42" s="171" t="s">
        <v>834</v>
      </c>
    </row>
    <row r="43" spans="1:6" ht="39" customHeight="1">
      <c r="A43" s="169" t="s">
        <v>835</v>
      </c>
      <c r="B43" s="168" t="s">
        <v>836</v>
      </c>
      <c r="C43" s="169" t="s">
        <v>837</v>
      </c>
      <c r="D43" s="172">
        <v>2767632900</v>
      </c>
      <c r="E43" s="172">
        <v>1693907000</v>
      </c>
      <c r="F43" s="171">
        <v>1.18113034827909</v>
      </c>
    </row>
    <row r="44" spans="1:6" ht="39" customHeight="1">
      <c r="A44" s="169" t="s">
        <v>838</v>
      </c>
      <c r="B44" s="168" t="s">
        <v>839</v>
      </c>
      <c r="C44" s="169" t="s">
        <v>840</v>
      </c>
      <c r="D44" s="172" t="s">
        <v>841</v>
      </c>
      <c r="E44" s="172" t="s">
        <v>842</v>
      </c>
      <c r="F44" s="171" t="s">
        <v>843</v>
      </c>
    </row>
    <row r="45" spans="1:6" ht="39" customHeight="1">
      <c r="A45" s="169" t="s">
        <v>844</v>
      </c>
      <c r="B45" s="168" t="s">
        <v>845</v>
      </c>
      <c r="C45" s="169" t="s">
        <v>846</v>
      </c>
      <c r="D45" s="172">
        <v>2767632900</v>
      </c>
      <c r="E45" s="172">
        <v>1693907000</v>
      </c>
      <c r="F45" s="171">
        <v>1.18113034827909</v>
      </c>
    </row>
    <row r="46" spans="1:6" ht="39" customHeight="1">
      <c r="A46" s="169" t="s">
        <v>847</v>
      </c>
      <c r="B46" s="168" t="s">
        <v>848</v>
      </c>
      <c r="C46" s="169" t="s">
        <v>849</v>
      </c>
      <c r="D46" s="172">
        <v>0</v>
      </c>
      <c r="E46" s="172">
        <v>0</v>
      </c>
      <c r="F46" s="171"/>
    </row>
    <row r="47" spans="1:6" ht="39" customHeight="1">
      <c r="A47" s="169" t="s">
        <v>850</v>
      </c>
      <c r="B47" s="168" t="s">
        <v>851</v>
      </c>
      <c r="C47" s="169" t="s">
        <v>852</v>
      </c>
      <c r="D47" s="172">
        <v>0</v>
      </c>
      <c r="E47" s="172">
        <v>0</v>
      </c>
      <c r="F47" s="171"/>
    </row>
    <row r="48" spans="1:6" ht="39" customHeight="1">
      <c r="A48" s="169" t="s">
        <v>853</v>
      </c>
      <c r="B48" s="168" t="s">
        <v>854</v>
      </c>
      <c r="C48" s="169" t="s">
        <v>855</v>
      </c>
      <c r="D48" s="172" t="s">
        <v>856</v>
      </c>
      <c r="E48" s="172" t="s">
        <v>857</v>
      </c>
      <c r="F48" s="171" t="s">
        <v>858</v>
      </c>
    </row>
    <row r="49" spans="1:6" ht="39" customHeight="1">
      <c r="A49" s="169" t="s">
        <v>859</v>
      </c>
      <c r="B49" s="168" t="s">
        <v>860</v>
      </c>
      <c r="C49" s="169" t="s">
        <v>861</v>
      </c>
      <c r="D49" s="172">
        <v>0</v>
      </c>
      <c r="E49" s="172">
        <v>0</v>
      </c>
      <c r="F49" s="171"/>
    </row>
    <row r="50" spans="1:6" ht="39" customHeight="1">
      <c r="A50" s="169" t="s">
        <v>862</v>
      </c>
      <c r="B50" s="168" t="s">
        <v>863</v>
      </c>
      <c r="C50" s="169" t="s">
        <v>864</v>
      </c>
      <c r="D50" s="172">
        <v>0</v>
      </c>
      <c r="E50" s="172">
        <v>0</v>
      </c>
      <c r="F50" s="171"/>
    </row>
    <row r="51" spans="1:6" ht="39" customHeight="1">
      <c r="A51" s="169" t="s">
        <v>865</v>
      </c>
      <c r="B51" s="168" t="s">
        <v>866</v>
      </c>
      <c r="C51" s="169" t="s">
        <v>867</v>
      </c>
      <c r="D51" s="172">
        <v>0</v>
      </c>
      <c r="E51" s="172">
        <v>0</v>
      </c>
      <c r="F51" s="171"/>
    </row>
    <row r="52" spans="1:6" ht="39" customHeight="1">
      <c r="A52" s="169" t="s">
        <v>868</v>
      </c>
      <c r="B52" s="168" t="s">
        <v>869</v>
      </c>
      <c r="C52" s="169" t="s">
        <v>870</v>
      </c>
      <c r="D52" s="172">
        <v>0</v>
      </c>
      <c r="E52" s="172">
        <v>0</v>
      </c>
      <c r="F52" s="171"/>
    </row>
    <row r="53" spans="1:6" ht="39" customHeight="1">
      <c r="A53" s="169" t="s">
        <v>871</v>
      </c>
      <c r="B53" s="168" t="s">
        <v>872</v>
      </c>
      <c r="C53" s="169" t="s">
        <v>873</v>
      </c>
      <c r="D53" s="172" t="s">
        <v>874</v>
      </c>
      <c r="E53" s="172" t="s">
        <v>875</v>
      </c>
      <c r="F53" s="171" t="s">
        <v>876</v>
      </c>
    </row>
    <row r="54" spans="1:6" ht="39" customHeight="1">
      <c r="A54" s="169" t="s">
        <v>877</v>
      </c>
      <c r="B54" s="168" t="s">
        <v>878</v>
      </c>
      <c r="C54" s="169" t="s">
        <v>879</v>
      </c>
      <c r="D54" s="172">
        <v>15645623409</v>
      </c>
      <c r="E54" s="172">
        <v>0</v>
      </c>
      <c r="F54" s="171"/>
    </row>
    <row r="55" spans="1:6" ht="39" customHeight="1">
      <c r="A55" s="169" t="s">
        <v>880</v>
      </c>
      <c r="B55" s="168" t="s">
        <v>881</v>
      </c>
      <c r="C55" s="169" t="s">
        <v>882</v>
      </c>
      <c r="D55" s="172" t="s">
        <v>883</v>
      </c>
      <c r="E55" s="172" t="s">
        <v>884</v>
      </c>
      <c r="F55" s="171" t="s">
        <v>885</v>
      </c>
    </row>
    <row r="56" spans="1:6" ht="39" customHeight="1">
      <c r="A56" s="169" t="s">
        <v>886</v>
      </c>
      <c r="B56" s="168" t="s">
        <v>887</v>
      </c>
      <c r="C56" s="169" t="s">
        <v>888</v>
      </c>
      <c r="D56" s="172">
        <v>0</v>
      </c>
      <c r="E56" s="172">
        <v>0</v>
      </c>
      <c r="F56" s="171"/>
    </row>
    <row r="57" spans="1:6" ht="39" customHeight="1">
      <c r="A57" s="169" t="s">
        <v>889</v>
      </c>
      <c r="B57" s="168" t="s">
        <v>890</v>
      </c>
      <c r="C57" s="169" t="s">
        <v>891</v>
      </c>
      <c r="D57" s="172" t="s">
        <v>892</v>
      </c>
      <c r="E57" s="172" t="s">
        <v>893</v>
      </c>
      <c r="F57" s="171" t="s">
        <v>894</v>
      </c>
    </row>
    <row r="58" spans="1:6" ht="39" customHeight="1">
      <c r="A58" s="169" t="s">
        <v>895</v>
      </c>
      <c r="B58" s="168" t="s">
        <v>896</v>
      </c>
      <c r="C58" s="169" t="s">
        <v>897</v>
      </c>
      <c r="D58" s="172">
        <v>0</v>
      </c>
      <c r="E58" s="172">
        <v>0</v>
      </c>
      <c r="F58" s="171"/>
    </row>
    <row r="59" spans="1:6" ht="39" customHeight="1">
      <c r="A59" s="169" t="s">
        <v>898</v>
      </c>
      <c r="B59" s="168" t="s">
        <v>899</v>
      </c>
      <c r="C59" s="169" t="s">
        <v>900</v>
      </c>
      <c r="D59" s="172">
        <v>0</v>
      </c>
      <c r="E59" s="172">
        <v>0</v>
      </c>
      <c r="F59" s="171"/>
    </row>
    <row r="60" spans="1:6" ht="39" customHeight="1">
      <c r="A60" s="169" t="s">
        <v>901</v>
      </c>
      <c r="B60" s="168" t="s">
        <v>902</v>
      </c>
      <c r="C60" s="169" t="s">
        <v>903</v>
      </c>
      <c r="D60" s="172">
        <v>0</v>
      </c>
      <c r="E60" s="172">
        <v>0</v>
      </c>
      <c r="F60" s="171"/>
    </row>
    <row r="61" spans="1:6" ht="39" customHeight="1">
      <c r="A61" s="169" t="s">
        <v>904</v>
      </c>
      <c r="B61" s="168" t="s">
        <v>905</v>
      </c>
      <c r="C61" s="169" t="s">
        <v>906</v>
      </c>
      <c r="D61" s="172">
        <v>0</v>
      </c>
      <c r="E61" s="172">
        <v>0</v>
      </c>
      <c r="F61" s="171"/>
    </row>
    <row r="62" spans="1:6" ht="39" customHeight="1">
      <c r="A62" s="169" t="s">
        <v>907</v>
      </c>
      <c r="B62" s="168" t="s">
        <v>908</v>
      </c>
      <c r="C62" s="169" t="s">
        <v>909</v>
      </c>
      <c r="D62" s="172" t="s">
        <v>910</v>
      </c>
      <c r="E62" s="172" t="s">
        <v>911</v>
      </c>
      <c r="F62" s="171" t="s">
        <v>912</v>
      </c>
    </row>
    <row r="63" spans="1:6" ht="39" customHeight="1">
      <c r="A63" s="174" t="s">
        <v>913</v>
      </c>
      <c r="B63" s="173" t="s">
        <v>914</v>
      </c>
      <c r="C63" s="174" t="s">
        <v>915</v>
      </c>
      <c r="D63" s="176">
        <v>985766295133</v>
      </c>
      <c r="E63" s="176">
        <v>993712018680</v>
      </c>
      <c r="F63" s="175">
        <v>1.2806627014616201</v>
      </c>
    </row>
    <row r="64" spans="1:6" ht="39" customHeight="1">
      <c r="A64" s="174" t="s">
        <v>916</v>
      </c>
      <c r="B64" s="173" t="s">
        <v>917</v>
      </c>
      <c r="C64" s="174" t="s">
        <v>918</v>
      </c>
      <c r="D64" s="176"/>
      <c r="E64" s="176"/>
      <c r="F64" s="175"/>
    </row>
    <row r="65" spans="1:6" ht="39" customHeight="1">
      <c r="A65" s="169" t="s">
        <v>919</v>
      </c>
      <c r="B65" s="168" t="s">
        <v>920</v>
      </c>
      <c r="C65" s="169" t="s">
        <v>921</v>
      </c>
      <c r="D65" s="172">
        <v>0</v>
      </c>
      <c r="E65" s="172">
        <v>0</v>
      </c>
      <c r="F65" s="171"/>
    </row>
    <row r="66" spans="1:6" ht="39" customHeight="1">
      <c r="A66" s="169" t="s">
        <v>922</v>
      </c>
      <c r="B66" s="168" t="s">
        <v>923</v>
      </c>
      <c r="C66" s="169" t="s">
        <v>924</v>
      </c>
      <c r="D66" s="172" t="s">
        <v>925</v>
      </c>
      <c r="E66" s="172" t="s">
        <v>926</v>
      </c>
      <c r="F66" s="171" t="s">
        <v>927</v>
      </c>
    </row>
    <row r="67" spans="1:6" ht="39" customHeight="1">
      <c r="A67" s="169" t="s">
        <v>928</v>
      </c>
      <c r="B67" s="168" t="s">
        <v>929</v>
      </c>
      <c r="C67" s="169" t="s">
        <v>930</v>
      </c>
      <c r="D67" s="172">
        <v>3527333075</v>
      </c>
      <c r="E67" s="172">
        <v>0</v>
      </c>
      <c r="F67" s="171">
        <v>6.73821465825415</v>
      </c>
    </row>
    <row r="68" spans="1:6" ht="39" customHeight="1">
      <c r="A68" s="169" t="s">
        <v>931</v>
      </c>
      <c r="B68" s="168" t="s">
        <v>932</v>
      </c>
      <c r="C68" s="169" t="s">
        <v>933</v>
      </c>
      <c r="D68" s="172" t="s">
        <v>934</v>
      </c>
      <c r="E68" s="172" t="s">
        <v>935</v>
      </c>
      <c r="F68" s="171" t="s">
        <v>936</v>
      </c>
    </row>
    <row r="69" spans="1:6" ht="39" customHeight="1">
      <c r="A69" s="169" t="s">
        <v>937</v>
      </c>
      <c r="B69" s="168" t="s">
        <v>938</v>
      </c>
      <c r="C69" s="169" t="s">
        <v>939</v>
      </c>
      <c r="D69" s="172">
        <v>5081441749</v>
      </c>
      <c r="E69" s="172">
        <v>6397996728</v>
      </c>
      <c r="F69" s="171">
        <v>1.1000353876662601</v>
      </c>
    </row>
    <row r="70" spans="1:6" ht="39" customHeight="1">
      <c r="A70" s="169" t="s">
        <v>940</v>
      </c>
      <c r="B70" s="168" t="s">
        <v>941</v>
      </c>
      <c r="C70" s="169" t="s">
        <v>942</v>
      </c>
      <c r="D70" s="172" t="s">
        <v>943</v>
      </c>
      <c r="E70" s="172" t="s">
        <v>944</v>
      </c>
      <c r="F70" s="171" t="s">
        <v>945</v>
      </c>
    </row>
    <row r="71" spans="1:6" ht="39" customHeight="1">
      <c r="A71" s="169" t="s">
        <v>946</v>
      </c>
      <c r="B71" s="168" t="s">
        <v>947</v>
      </c>
      <c r="C71" s="169" t="s">
        <v>948</v>
      </c>
      <c r="D71" s="172">
        <v>3093104697</v>
      </c>
      <c r="E71" s="172">
        <v>3604131425</v>
      </c>
      <c r="F71" s="171">
        <v>1.1143743895446701</v>
      </c>
    </row>
    <row r="72" spans="1:6" ht="39" customHeight="1">
      <c r="A72" s="169" t="s">
        <v>949</v>
      </c>
      <c r="B72" s="168" t="s">
        <v>950</v>
      </c>
      <c r="C72" s="169" t="s">
        <v>951</v>
      </c>
      <c r="D72" s="172">
        <v>2036686298</v>
      </c>
      <c r="E72" s="172">
        <v>2156938002</v>
      </c>
      <c r="F72" s="171">
        <v>1.60690299083314</v>
      </c>
    </row>
    <row r="73" spans="1:6" ht="48" customHeight="1">
      <c r="A73" s="169" t="s">
        <v>952</v>
      </c>
      <c r="B73" s="168" t="s">
        <v>953</v>
      </c>
      <c r="C73" s="169" t="s">
        <v>954</v>
      </c>
      <c r="D73" s="172">
        <v>0</v>
      </c>
      <c r="E73" s="172">
        <v>0</v>
      </c>
      <c r="F73" s="171"/>
    </row>
    <row r="74" spans="1:6" ht="39" customHeight="1">
      <c r="A74" s="169" t="s">
        <v>955</v>
      </c>
      <c r="B74" s="168" t="s">
        <v>956</v>
      </c>
      <c r="C74" s="169" t="s">
        <v>957</v>
      </c>
      <c r="D74" s="172">
        <v>0</v>
      </c>
      <c r="E74" s="172">
        <v>0</v>
      </c>
      <c r="F74" s="171"/>
    </row>
    <row r="75" spans="1:6" ht="39" customHeight="1">
      <c r="A75" s="169" t="s">
        <v>958</v>
      </c>
      <c r="B75" s="168" t="s">
        <v>959</v>
      </c>
      <c r="C75" s="169" t="s">
        <v>960</v>
      </c>
      <c r="D75" s="172">
        <v>1056418399</v>
      </c>
      <c r="E75" s="172">
        <v>1447193423</v>
      </c>
      <c r="F75" s="171">
        <v>0.70045832476175296</v>
      </c>
    </row>
    <row r="76" spans="1:6" ht="39" customHeight="1">
      <c r="A76" s="169" t="s">
        <v>961</v>
      </c>
      <c r="B76" s="168" t="s">
        <v>962</v>
      </c>
      <c r="C76" s="169" t="s">
        <v>963</v>
      </c>
      <c r="D76" s="172">
        <v>21508705</v>
      </c>
      <c r="E76" s="172">
        <v>89338850</v>
      </c>
      <c r="F76" s="171">
        <v>0.50247315309557095</v>
      </c>
    </row>
    <row r="77" spans="1:6" ht="61" customHeight="1">
      <c r="A77" s="169" t="s">
        <v>964</v>
      </c>
      <c r="B77" s="168" t="s">
        <v>965</v>
      </c>
      <c r="C77" s="169" t="s">
        <v>966</v>
      </c>
      <c r="D77" s="172">
        <v>168447220</v>
      </c>
      <c r="E77" s="172">
        <v>892579800</v>
      </c>
      <c r="F77" s="171">
        <v>0.35678617401084201</v>
      </c>
    </row>
    <row r="78" spans="1:6" ht="39" customHeight="1">
      <c r="A78" s="169" t="s">
        <v>967</v>
      </c>
      <c r="B78" s="168" t="s">
        <v>968</v>
      </c>
      <c r="C78" s="169" t="s">
        <v>969</v>
      </c>
      <c r="D78" s="172">
        <v>0</v>
      </c>
      <c r="E78" s="172">
        <v>0</v>
      </c>
      <c r="F78" s="171"/>
    </row>
    <row r="79" spans="1:6" ht="39" customHeight="1">
      <c r="A79" s="169" t="s">
        <v>970</v>
      </c>
      <c r="B79" s="168" t="s">
        <v>971</v>
      </c>
      <c r="C79" s="169" t="s">
        <v>972</v>
      </c>
      <c r="D79" s="172">
        <v>9000000</v>
      </c>
      <c r="E79" s="172">
        <v>27000000</v>
      </c>
      <c r="F79" s="171">
        <v>1</v>
      </c>
    </row>
    <row r="80" spans="1:6" ht="39" customHeight="1">
      <c r="A80" s="169" t="s">
        <v>973</v>
      </c>
      <c r="B80" s="168" t="s">
        <v>974</v>
      </c>
      <c r="C80" s="169" t="s">
        <v>975</v>
      </c>
      <c r="D80" s="172">
        <v>1535763878</v>
      </c>
      <c r="E80" s="172">
        <v>1539023157</v>
      </c>
      <c r="F80" s="171">
        <v>1.3274838829548501</v>
      </c>
    </row>
    <row r="81" spans="1:6" ht="39" customHeight="1">
      <c r="A81" s="169" t="s">
        <v>976</v>
      </c>
      <c r="B81" s="168" t="s">
        <v>977</v>
      </c>
      <c r="C81" s="169" t="s">
        <v>978</v>
      </c>
      <c r="D81" s="172">
        <v>49500000</v>
      </c>
      <c r="E81" s="172">
        <v>49500129</v>
      </c>
      <c r="F81" s="171">
        <v>1.3168891566415699</v>
      </c>
    </row>
    <row r="82" spans="1:6" ht="39" customHeight="1">
      <c r="A82" s="169" t="s">
        <v>979</v>
      </c>
      <c r="B82" s="168" t="s">
        <v>980</v>
      </c>
      <c r="C82" s="169" t="s">
        <v>981</v>
      </c>
      <c r="D82" s="172">
        <v>35565058</v>
      </c>
      <c r="E82" s="172">
        <v>35640536</v>
      </c>
      <c r="F82" s="171">
        <v>1.32748385391841</v>
      </c>
    </row>
    <row r="83" spans="1:6" ht="39" customHeight="1">
      <c r="A83" s="169" t="s">
        <v>982</v>
      </c>
      <c r="B83" s="168" t="s">
        <v>983</v>
      </c>
      <c r="C83" s="169" t="s">
        <v>984</v>
      </c>
      <c r="D83" s="172">
        <v>0</v>
      </c>
      <c r="E83" s="172">
        <v>0</v>
      </c>
      <c r="F83" s="171"/>
    </row>
    <row r="84" spans="1:6" ht="39" customHeight="1">
      <c r="A84" s="169" t="s">
        <v>985</v>
      </c>
      <c r="B84" s="168" t="s">
        <v>986</v>
      </c>
      <c r="C84" s="169" t="s">
        <v>987</v>
      </c>
      <c r="D84" s="172">
        <v>0</v>
      </c>
      <c r="E84" s="172">
        <v>0</v>
      </c>
      <c r="F84" s="171"/>
    </row>
    <row r="85" spans="1:6" ht="46" customHeight="1">
      <c r="A85" s="169" t="s">
        <v>988</v>
      </c>
      <c r="B85" s="168" t="s">
        <v>989</v>
      </c>
      <c r="C85" s="169" t="s">
        <v>990</v>
      </c>
      <c r="D85" s="172">
        <v>0</v>
      </c>
      <c r="E85" s="172">
        <v>0</v>
      </c>
      <c r="F85" s="171"/>
    </row>
    <row r="86" spans="1:6" ht="39" customHeight="1">
      <c r="A86" s="169" t="s">
        <v>991</v>
      </c>
      <c r="B86" s="168" t="s">
        <v>992</v>
      </c>
      <c r="C86" s="169" t="s">
        <v>993</v>
      </c>
      <c r="D86" s="172">
        <v>30188903</v>
      </c>
      <c r="E86" s="172">
        <v>35080365</v>
      </c>
      <c r="F86" s="171">
        <v>0.85747325177033895</v>
      </c>
    </row>
    <row r="87" spans="1:6" ht="39" customHeight="1">
      <c r="A87" s="169" t="s">
        <v>994</v>
      </c>
      <c r="B87" s="168" t="s">
        <v>995</v>
      </c>
      <c r="C87" s="169" t="s">
        <v>996</v>
      </c>
      <c r="D87" s="172">
        <v>24248903</v>
      </c>
      <c r="E87" s="172">
        <v>24300365</v>
      </c>
      <c r="F87" s="171">
        <v>1.3274838373584099</v>
      </c>
    </row>
    <row r="88" spans="1:6" ht="39" customHeight="1">
      <c r="A88" s="169" t="s">
        <v>997</v>
      </c>
      <c r="B88" s="168" t="s">
        <v>998</v>
      </c>
      <c r="C88" s="169" t="s">
        <v>999</v>
      </c>
      <c r="D88" s="172">
        <v>5940000</v>
      </c>
      <c r="E88" s="172">
        <v>10780000</v>
      </c>
      <c r="F88" s="171">
        <v>0.35064935064935099</v>
      </c>
    </row>
    <row r="89" spans="1:6" ht="60" customHeight="1">
      <c r="A89" s="169" t="s">
        <v>1000</v>
      </c>
      <c r="B89" s="168" t="s">
        <v>1001</v>
      </c>
      <c r="C89" s="169" t="s">
        <v>1002</v>
      </c>
      <c r="D89" s="172">
        <v>0</v>
      </c>
      <c r="E89" s="172">
        <v>0</v>
      </c>
      <c r="F89" s="171"/>
    </row>
    <row r="90" spans="1:6" ht="39" customHeight="1">
      <c r="A90" s="169" t="s">
        <v>1003</v>
      </c>
      <c r="B90" s="168" t="s">
        <v>1004</v>
      </c>
      <c r="C90" s="169" t="s">
        <v>1005</v>
      </c>
      <c r="D90" s="172">
        <v>123519452</v>
      </c>
      <c r="E90" s="172">
        <v>111269589</v>
      </c>
      <c r="F90" s="171">
        <v>2.52083333503403</v>
      </c>
    </row>
    <row r="91" spans="1:6" ht="39" customHeight="1">
      <c r="A91" s="169" t="s">
        <v>1006</v>
      </c>
      <c r="B91" s="168" t="s">
        <v>1007</v>
      </c>
      <c r="C91" s="169" t="s">
        <v>1008</v>
      </c>
      <c r="D91" s="172">
        <v>0</v>
      </c>
      <c r="E91" s="172">
        <v>0</v>
      </c>
      <c r="F91" s="171"/>
    </row>
    <row r="92" spans="1:6" ht="39" customHeight="1">
      <c r="A92" s="169" t="s">
        <v>1009</v>
      </c>
      <c r="B92" s="168" t="s">
        <v>1010</v>
      </c>
      <c r="C92" s="169" t="s">
        <v>1011</v>
      </c>
      <c r="D92" s="172">
        <v>0</v>
      </c>
      <c r="E92" s="172">
        <v>0</v>
      </c>
      <c r="F92" s="171"/>
    </row>
    <row r="93" spans="1:6" ht="39" customHeight="1">
      <c r="A93" s="169" t="s">
        <v>1012</v>
      </c>
      <c r="B93" s="168" t="s">
        <v>1013</v>
      </c>
      <c r="C93" s="169" t="s">
        <v>1014</v>
      </c>
      <c r="D93" s="172">
        <v>13200000</v>
      </c>
      <c r="E93" s="172">
        <v>13200000</v>
      </c>
      <c r="F93" s="171">
        <v>1.2</v>
      </c>
    </row>
    <row r="94" spans="1:6" ht="48" customHeight="1">
      <c r="A94" s="169" t="s">
        <v>1015</v>
      </c>
      <c r="B94" s="168" t="s">
        <v>1016</v>
      </c>
      <c r="C94" s="169" t="s">
        <v>1017</v>
      </c>
      <c r="D94" s="172">
        <v>0</v>
      </c>
      <c r="E94" s="172">
        <v>0</v>
      </c>
      <c r="F94" s="171"/>
    </row>
    <row r="95" spans="1:6" ht="39" customHeight="1">
      <c r="A95" s="169" t="s">
        <v>1018</v>
      </c>
      <c r="B95" s="168" t="s">
        <v>1019</v>
      </c>
      <c r="C95" s="169" t="s">
        <v>1020</v>
      </c>
      <c r="D95" s="172">
        <v>0</v>
      </c>
      <c r="E95" s="172">
        <v>0</v>
      </c>
      <c r="F95" s="171"/>
    </row>
    <row r="96" spans="1:6" ht="39" customHeight="1">
      <c r="A96" s="169" t="s">
        <v>1021</v>
      </c>
      <c r="B96" s="168" t="s">
        <v>1022</v>
      </c>
      <c r="C96" s="169" t="s">
        <v>1023</v>
      </c>
      <c r="D96" s="172">
        <v>1643836</v>
      </c>
      <c r="E96" s="172">
        <v>1232877</v>
      </c>
      <c r="F96" s="171">
        <v>0.50000015208334403</v>
      </c>
    </row>
    <row r="97" spans="1:6" ht="39" customHeight="1">
      <c r="A97" s="169" t="s">
        <v>1024</v>
      </c>
      <c r="B97" s="168" t="s">
        <v>1025</v>
      </c>
      <c r="C97" s="169" t="s">
        <v>1026</v>
      </c>
      <c r="D97" s="172">
        <v>0</v>
      </c>
      <c r="E97" s="172">
        <v>0</v>
      </c>
      <c r="F97" s="171"/>
    </row>
    <row r="98" spans="1:6" ht="48" customHeight="1">
      <c r="A98" s="169" t="s">
        <v>1027</v>
      </c>
      <c r="B98" s="168" t="s">
        <v>1028</v>
      </c>
      <c r="C98" s="169" t="s">
        <v>1029</v>
      </c>
      <c r="D98" s="172">
        <v>0</v>
      </c>
      <c r="E98" s="172">
        <v>0</v>
      </c>
      <c r="F98" s="171"/>
    </row>
    <row r="99" spans="1:6" ht="45" customHeight="1">
      <c r="A99" s="169" t="s">
        <v>1030</v>
      </c>
      <c r="B99" s="168" t="s">
        <v>1031</v>
      </c>
      <c r="C99" s="169" t="s">
        <v>1032</v>
      </c>
      <c r="D99" s="172">
        <v>1643836</v>
      </c>
      <c r="E99" s="172">
        <v>1232877</v>
      </c>
      <c r="F99" s="171">
        <v>0.50000015208334403</v>
      </c>
    </row>
    <row r="100" spans="1:6" ht="39" customHeight="1">
      <c r="A100" s="169" t="s">
        <v>1033</v>
      </c>
      <c r="B100" s="168" t="s">
        <v>1034</v>
      </c>
      <c r="C100" s="169" t="s">
        <v>1035</v>
      </c>
      <c r="D100" s="172">
        <v>0</v>
      </c>
      <c r="E100" s="172">
        <v>0</v>
      </c>
      <c r="F100" s="171"/>
    </row>
    <row r="101" spans="1:6" ht="39" customHeight="1">
      <c r="A101" s="169" t="s">
        <v>1036</v>
      </c>
      <c r="B101" s="168" t="s">
        <v>1037</v>
      </c>
      <c r="C101" s="169" t="s">
        <v>1038</v>
      </c>
      <c r="D101" s="172">
        <v>0</v>
      </c>
      <c r="E101" s="172">
        <v>0</v>
      </c>
      <c r="F101" s="171"/>
    </row>
    <row r="102" spans="1:6" ht="39" customHeight="1">
      <c r="A102" s="169" t="s">
        <v>1039</v>
      </c>
      <c r="B102" s="168" t="s">
        <v>1040</v>
      </c>
      <c r="C102" s="169" t="s">
        <v>1041</v>
      </c>
      <c r="D102" s="172">
        <v>0</v>
      </c>
      <c r="E102" s="172">
        <v>0</v>
      </c>
      <c r="F102" s="171"/>
    </row>
    <row r="103" spans="1:6" ht="39" customHeight="1">
      <c r="A103" s="169" t="s">
        <v>1042</v>
      </c>
      <c r="B103" s="168" t="s">
        <v>1043</v>
      </c>
      <c r="C103" s="169" t="s">
        <v>1044</v>
      </c>
      <c r="D103" s="172">
        <v>0</v>
      </c>
      <c r="E103" s="172">
        <v>0</v>
      </c>
      <c r="F103" s="171"/>
    </row>
    <row r="104" spans="1:6" ht="39" customHeight="1">
      <c r="A104" s="169" t="s">
        <v>1045</v>
      </c>
      <c r="B104" s="168" t="s">
        <v>1046</v>
      </c>
      <c r="C104" s="169" t="s">
        <v>1047</v>
      </c>
      <c r="D104" s="172">
        <v>0</v>
      </c>
      <c r="E104" s="172">
        <v>0</v>
      </c>
      <c r="F104" s="171"/>
    </row>
    <row r="105" spans="1:6" ht="39" customHeight="1">
      <c r="A105" s="174" t="s">
        <v>1048</v>
      </c>
      <c r="B105" s="173" t="s">
        <v>1049</v>
      </c>
      <c r="C105" s="174" t="s">
        <v>1050</v>
      </c>
      <c r="D105" s="176">
        <v>8608774824</v>
      </c>
      <c r="E105" s="176">
        <v>6397996728</v>
      </c>
      <c r="F105" s="175">
        <v>1.67393865860447</v>
      </c>
    </row>
    <row r="106" spans="1:6" ht="39" customHeight="1">
      <c r="A106" s="169" t="s">
        <v>1051</v>
      </c>
      <c r="B106" s="168" t="s">
        <v>1052</v>
      </c>
      <c r="C106" s="169" t="s">
        <v>1053</v>
      </c>
      <c r="D106" s="172">
        <v>977157520309</v>
      </c>
      <c r="E106" s="172">
        <v>987314021952</v>
      </c>
      <c r="F106" s="171">
        <v>1.2780174229653001</v>
      </c>
    </row>
    <row r="107" spans="1:6" ht="39" customHeight="1">
      <c r="A107" s="169" t="s">
        <v>1054</v>
      </c>
      <c r="B107" s="168" t="s">
        <v>1055</v>
      </c>
      <c r="C107" s="169" t="s">
        <v>1056</v>
      </c>
      <c r="D107" s="177">
        <v>65931105.259999998</v>
      </c>
      <c r="E107" s="177">
        <v>65759510.210000001</v>
      </c>
      <c r="F107" s="171">
        <v>1.04278089550191</v>
      </c>
    </row>
    <row r="108" spans="1:6" ht="39" customHeight="1">
      <c r="A108" s="169" t="s">
        <v>1057</v>
      </c>
      <c r="B108" s="168" t="s">
        <v>1058</v>
      </c>
      <c r="C108" s="169" t="s">
        <v>1059</v>
      </c>
      <c r="D108" s="177">
        <v>14820.88</v>
      </c>
      <c r="E108" s="177">
        <v>15014.01</v>
      </c>
      <c r="F108" s="171">
        <v>1.2255852607728499</v>
      </c>
    </row>
    <row r="109" spans="1:6" s="5" customFormat="1" ht="17" customHeight="1"/>
    <row r="110" spans="1:6" s="5" customFormat="1" ht="17" customHeight="1">
      <c r="A110" s="17" t="s">
        <v>10</v>
      </c>
      <c r="B110" s="6"/>
      <c r="C110" s="6"/>
      <c r="E110" s="17" t="s">
        <v>11</v>
      </c>
      <c r="F110" s="6"/>
    </row>
    <row r="111" spans="1:6" s="7" customFormat="1" ht="17" customHeight="1">
      <c r="A111" s="18" t="s">
        <v>12</v>
      </c>
      <c r="B111" s="8"/>
      <c r="C111" s="8"/>
      <c r="E111" s="18" t="s">
        <v>13</v>
      </c>
      <c r="F111" s="8"/>
    </row>
    <row r="112" spans="1:6" s="5" customFormat="1" ht="17" customHeight="1">
      <c r="A112" s="6"/>
      <c r="B112" s="6"/>
      <c r="C112" s="6"/>
      <c r="D112" s="6"/>
      <c r="E112" s="6"/>
      <c r="F112" s="6"/>
    </row>
    <row r="113" spans="1:6" s="5" customFormat="1" ht="17" customHeight="1">
      <c r="A113" s="6"/>
      <c r="B113" s="6"/>
      <c r="C113" s="6"/>
      <c r="D113" s="6"/>
      <c r="E113" s="6"/>
      <c r="F113" s="6"/>
    </row>
    <row r="114" spans="1:6" s="5" customFormat="1" ht="17" customHeight="1">
      <c r="A114" s="6"/>
      <c r="B114" s="6"/>
      <c r="C114" s="6"/>
      <c r="D114" s="6"/>
      <c r="E114" s="6"/>
      <c r="F114" s="6"/>
    </row>
    <row r="115" spans="1:6" s="5" customFormat="1" ht="17" customHeight="1">
      <c r="A115" s="6"/>
      <c r="B115" s="6"/>
      <c r="C115" s="6"/>
      <c r="D115" s="6"/>
      <c r="E115" s="6"/>
      <c r="F115" s="6"/>
    </row>
    <row r="116" spans="1:6" s="5" customFormat="1" ht="17" customHeight="1">
      <c r="A116" s="6"/>
      <c r="B116" s="6"/>
      <c r="C116" s="6"/>
      <c r="D116" s="6"/>
      <c r="E116" s="6"/>
      <c r="F116" s="6"/>
    </row>
    <row r="117" spans="1:6" s="5" customFormat="1" ht="17" customHeight="1">
      <c r="A117" s="6"/>
      <c r="B117" s="6"/>
      <c r="C117" s="6"/>
      <c r="D117" s="6"/>
      <c r="E117" s="6"/>
      <c r="F117" s="6"/>
    </row>
    <row r="118" spans="1:6" s="5" customFormat="1" ht="17" customHeight="1">
      <c r="A118" s="72"/>
      <c r="B118" s="72"/>
      <c r="C118" s="6"/>
      <c r="D118" s="6"/>
      <c r="E118" s="72"/>
      <c r="F118" s="72"/>
    </row>
    <row r="119" spans="1:6" s="5" customFormat="1" ht="17" customHeight="1">
      <c r="A119" s="16" t="s">
        <v>14</v>
      </c>
      <c r="B119" s="71"/>
      <c r="C119" s="6"/>
      <c r="E119" s="16" t="s">
        <v>1166</v>
      </c>
      <c r="F119" s="71"/>
    </row>
    <row r="120" spans="1:6" s="5" customFormat="1" ht="17" customHeight="1">
      <c r="A120" s="70" t="s">
        <v>1174</v>
      </c>
      <c r="B120" s="6"/>
      <c r="C120" s="6"/>
      <c r="E120" s="70" t="s">
        <v>1175</v>
      </c>
      <c r="F120" s="6"/>
    </row>
    <row r="121" spans="1:6" s="5" customFormat="1" ht="17" customHeight="1">
      <c r="A121" s="6" t="s">
        <v>1176</v>
      </c>
      <c r="B121" s="6"/>
      <c r="C121" s="6"/>
      <c r="E121" s="6" t="s">
        <v>1177</v>
      </c>
      <c r="F121" s="6"/>
    </row>
    <row r="122" spans="1:6" ht="17" customHeight="1"/>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5:F5"/>
    <mergeCell ref="A7:B7"/>
    <mergeCell ref="C7:F7"/>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70" zoomScaleNormal="100" zoomScaleSheetLayoutView="100" workbookViewId="0">
      <selection activeCell="A70" sqref="A1:XFD1048576"/>
    </sheetView>
  </sheetViews>
  <sheetFormatPr defaultColWidth="8.81640625" defaultRowHeight="12.5"/>
  <cols>
    <col min="1" max="1" width="8.81640625" style="12"/>
    <col min="2" max="2" width="46.1796875" style="12" customWidth="1"/>
    <col min="3" max="3" width="10.81640625" style="12" bestFit="1" customWidth="1"/>
    <col min="4" max="6" width="36.81640625" style="12" customWidth="1"/>
    <col min="7" max="16384" width="8.81640625" style="21"/>
  </cols>
  <sheetData>
    <row r="1" spans="1:6" ht="54.75" customHeight="1">
      <c r="A1" s="188" t="s">
        <v>475</v>
      </c>
      <c r="B1" s="188"/>
      <c r="C1" s="188"/>
      <c r="D1" s="188"/>
      <c r="E1" s="188"/>
      <c r="F1" s="188"/>
    </row>
    <row r="2" spans="1:6" ht="54.75" customHeight="1">
      <c r="A2" s="189" t="s">
        <v>476</v>
      </c>
      <c r="B2" s="189"/>
      <c r="C2" s="189"/>
      <c r="D2" s="189"/>
      <c r="E2" s="189"/>
      <c r="F2" s="189"/>
    </row>
    <row r="3" spans="1:6" ht="22.5" customHeight="1">
      <c r="A3" s="190" t="s">
        <v>426</v>
      </c>
      <c r="B3" s="190"/>
      <c r="C3" s="190"/>
      <c r="D3" s="190"/>
      <c r="E3" s="190"/>
      <c r="F3" s="190"/>
    </row>
    <row r="4" spans="1:6" ht="21" customHeight="1">
      <c r="A4" s="190"/>
      <c r="B4" s="190"/>
      <c r="C4" s="190"/>
      <c r="D4" s="190"/>
      <c r="E4" s="190"/>
      <c r="F4" s="190"/>
    </row>
    <row r="5" spans="1:6" ht="16.25" customHeight="1">
      <c r="A5" s="191" t="s">
        <v>1165</v>
      </c>
      <c r="B5" s="191"/>
      <c r="C5" s="191"/>
      <c r="D5" s="191"/>
      <c r="E5" s="191"/>
      <c r="F5" s="191"/>
    </row>
    <row r="7" spans="1:6" ht="17" customHeight="1">
      <c r="A7" s="100" t="s">
        <v>2</v>
      </c>
      <c r="C7" s="192" t="s">
        <v>1166</v>
      </c>
      <c r="D7" s="192"/>
      <c r="E7" s="192"/>
      <c r="F7" s="192"/>
    </row>
    <row r="8" spans="1:6" ht="17" customHeight="1">
      <c r="A8" s="12" t="s">
        <v>15</v>
      </c>
      <c r="C8" s="187" t="s">
        <v>1167</v>
      </c>
      <c r="D8" s="187"/>
      <c r="E8" s="187"/>
      <c r="F8" s="187"/>
    </row>
    <row r="9" spans="1:6" ht="17" customHeight="1">
      <c r="A9" s="100" t="s">
        <v>3</v>
      </c>
      <c r="C9" s="192" t="s">
        <v>1168</v>
      </c>
      <c r="D9" s="192"/>
      <c r="E9" s="192"/>
      <c r="F9" s="192"/>
    </row>
    <row r="10" spans="1:6" ht="17" customHeight="1">
      <c r="A10" s="12" t="s">
        <v>4</v>
      </c>
      <c r="C10" s="187" t="s">
        <v>1169</v>
      </c>
      <c r="D10" s="187"/>
      <c r="E10" s="187"/>
      <c r="F10" s="187"/>
    </row>
    <row r="11" spans="1:6" ht="17" customHeight="1">
      <c r="A11" s="100" t="s">
        <v>5</v>
      </c>
      <c r="C11" s="192" t="s">
        <v>1170</v>
      </c>
      <c r="D11" s="192"/>
      <c r="E11" s="192"/>
      <c r="F11" s="192"/>
    </row>
    <row r="12" spans="1:6" ht="17" customHeight="1">
      <c r="A12" s="12" t="s">
        <v>6</v>
      </c>
      <c r="C12" s="187" t="s">
        <v>1171</v>
      </c>
      <c r="D12" s="187"/>
      <c r="E12" s="187"/>
      <c r="F12" s="187"/>
    </row>
    <row r="13" spans="1:6" ht="17" customHeight="1">
      <c r="A13" s="100" t="s">
        <v>7</v>
      </c>
      <c r="C13" s="192" t="s">
        <v>1172</v>
      </c>
      <c r="D13" s="192"/>
      <c r="E13" s="192"/>
      <c r="F13" s="192"/>
    </row>
    <row r="14" spans="1:6" ht="17" customHeight="1">
      <c r="A14" s="12" t="s">
        <v>8</v>
      </c>
      <c r="C14" s="187" t="s">
        <v>1173</v>
      </c>
      <c r="D14" s="187"/>
      <c r="E14" s="187"/>
      <c r="F14" s="187"/>
    </row>
    <row r="15" spans="1:6" ht="17" customHeight="1"/>
    <row r="16" spans="1:6" ht="17" customHeight="1">
      <c r="A16" s="94" t="s">
        <v>473</v>
      </c>
      <c r="B16" s="95" t="s">
        <v>474</v>
      </c>
    </row>
    <row r="17" spans="1:6" ht="17" customHeight="1">
      <c r="A17" s="19" t="s">
        <v>21</v>
      </c>
      <c r="B17" s="20" t="s">
        <v>24</v>
      </c>
    </row>
    <row r="18" spans="1:6" ht="37.5">
      <c r="A18" s="144" t="s">
        <v>17</v>
      </c>
      <c r="B18" s="144" t="s">
        <v>18</v>
      </c>
      <c r="C18" s="144" t="s">
        <v>19</v>
      </c>
      <c r="D18" s="145" t="s">
        <v>1180</v>
      </c>
      <c r="E18" s="145" t="s">
        <v>1181</v>
      </c>
      <c r="F18" s="145" t="s">
        <v>479</v>
      </c>
    </row>
    <row r="19" spans="1:6" s="23" customFormat="1" ht="25">
      <c r="A19" s="146" t="s">
        <v>16</v>
      </c>
      <c r="B19" s="147" t="s">
        <v>32</v>
      </c>
      <c r="C19" s="148" t="s">
        <v>47</v>
      </c>
      <c r="D19" s="149">
        <v>1578344640</v>
      </c>
      <c r="E19" s="149">
        <v>1608461248</v>
      </c>
      <c r="F19" s="149">
        <v>5793813891</v>
      </c>
    </row>
    <row r="20" spans="1:6" ht="25">
      <c r="A20" s="75">
        <v>1</v>
      </c>
      <c r="B20" s="76" t="s">
        <v>430</v>
      </c>
      <c r="C20" s="77" t="s">
        <v>54</v>
      </c>
      <c r="D20" s="150">
        <v>0</v>
      </c>
      <c r="E20" s="150">
        <v>0</v>
      </c>
      <c r="F20" s="150">
        <v>0</v>
      </c>
    </row>
    <row r="21" spans="1:6">
      <c r="A21" s="98" t="s">
        <v>431</v>
      </c>
      <c r="B21" s="98" t="s">
        <v>431</v>
      </c>
      <c r="C21" s="98" t="s">
        <v>431</v>
      </c>
      <c r="D21" s="151" t="s">
        <v>431</v>
      </c>
      <c r="E21" s="151" t="s">
        <v>432</v>
      </c>
      <c r="F21" s="151" t="s">
        <v>432</v>
      </c>
    </row>
    <row r="22" spans="1:6" ht="25">
      <c r="A22" s="75">
        <v>2</v>
      </c>
      <c r="B22" s="76" t="s">
        <v>241</v>
      </c>
      <c r="C22" s="77" t="s">
        <v>48</v>
      </c>
      <c r="D22" s="150">
        <v>1572984900</v>
      </c>
      <c r="E22" s="150">
        <v>1602970500</v>
      </c>
      <c r="F22" s="150">
        <v>5777138200</v>
      </c>
    </row>
    <row r="23" spans="1:6">
      <c r="A23" s="98" t="s">
        <v>431</v>
      </c>
      <c r="B23" s="98" t="s">
        <v>431</v>
      </c>
      <c r="C23" s="98" t="s">
        <v>431</v>
      </c>
      <c r="D23" s="151" t="s">
        <v>431</v>
      </c>
      <c r="E23" s="151" t="s">
        <v>432</v>
      </c>
      <c r="F23" s="151" t="s">
        <v>432</v>
      </c>
    </row>
    <row r="24" spans="1:6" ht="25">
      <c r="A24" s="78"/>
      <c r="B24" s="79" t="s">
        <v>242</v>
      </c>
      <c r="C24" s="80" t="s">
        <v>49</v>
      </c>
      <c r="D24" s="150">
        <v>1572984900</v>
      </c>
      <c r="E24" s="150">
        <v>1602970500</v>
      </c>
      <c r="F24" s="150">
        <v>5777138200</v>
      </c>
    </row>
    <row r="25" spans="1:6" ht="25">
      <c r="A25" s="78"/>
      <c r="B25" s="79" t="s">
        <v>243</v>
      </c>
      <c r="C25" s="80" t="s">
        <v>50</v>
      </c>
      <c r="D25" s="150">
        <v>0</v>
      </c>
      <c r="E25" s="150">
        <v>0</v>
      </c>
      <c r="F25" s="150">
        <v>0</v>
      </c>
    </row>
    <row r="26" spans="1:6" ht="25">
      <c r="A26" s="75">
        <v>3</v>
      </c>
      <c r="B26" s="76" t="s">
        <v>244</v>
      </c>
      <c r="C26" s="77" t="s">
        <v>51</v>
      </c>
      <c r="D26" s="150">
        <v>5359740</v>
      </c>
      <c r="E26" s="150">
        <v>5490748</v>
      </c>
      <c r="F26" s="150">
        <v>16675691</v>
      </c>
    </row>
    <row r="27" spans="1:6">
      <c r="A27" s="98" t="s">
        <v>431</v>
      </c>
      <c r="B27" s="98" t="s">
        <v>431</v>
      </c>
      <c r="C27" s="98" t="s">
        <v>431</v>
      </c>
      <c r="D27" s="151" t="s">
        <v>431</v>
      </c>
      <c r="E27" s="151" t="s">
        <v>431</v>
      </c>
      <c r="F27" s="151" t="s">
        <v>431</v>
      </c>
    </row>
    <row r="28" spans="1:6" ht="25">
      <c r="A28" s="78"/>
      <c r="B28" s="79" t="s">
        <v>237</v>
      </c>
      <c r="C28" s="80" t="s">
        <v>52</v>
      </c>
      <c r="D28" s="150">
        <v>5359740</v>
      </c>
      <c r="E28" s="150">
        <v>5490748</v>
      </c>
      <c r="F28" s="150">
        <v>16675691</v>
      </c>
    </row>
    <row r="29" spans="1:6" ht="25">
      <c r="A29" s="78"/>
      <c r="B29" s="79" t="s">
        <v>488</v>
      </c>
      <c r="C29" s="80" t="s">
        <v>53</v>
      </c>
      <c r="D29" s="150">
        <v>0</v>
      </c>
      <c r="E29" s="150">
        <v>0</v>
      </c>
      <c r="F29" s="150">
        <v>0</v>
      </c>
    </row>
    <row r="30" spans="1:6" ht="25">
      <c r="A30" s="78"/>
      <c r="B30" s="79" t="s">
        <v>270</v>
      </c>
      <c r="C30" s="80" t="s">
        <v>234</v>
      </c>
      <c r="D30" s="150">
        <v>0</v>
      </c>
      <c r="E30" s="150">
        <v>0</v>
      </c>
      <c r="F30" s="150">
        <v>0</v>
      </c>
    </row>
    <row r="31" spans="1:6" s="23" customFormat="1" ht="25">
      <c r="A31" s="75">
        <v>4</v>
      </c>
      <c r="B31" s="76" t="s">
        <v>245</v>
      </c>
      <c r="C31" s="77" t="s">
        <v>54</v>
      </c>
      <c r="D31" s="150">
        <v>0</v>
      </c>
      <c r="E31" s="150">
        <v>0</v>
      </c>
      <c r="F31" s="150">
        <v>0</v>
      </c>
    </row>
    <row r="32" spans="1:6">
      <c r="A32" s="98" t="s">
        <v>431</v>
      </c>
      <c r="B32" s="98" t="s">
        <v>431</v>
      </c>
      <c r="C32" s="98" t="s">
        <v>431</v>
      </c>
      <c r="D32" s="151" t="s">
        <v>431</v>
      </c>
      <c r="E32" s="151" t="s">
        <v>431</v>
      </c>
      <c r="F32" s="151" t="s">
        <v>431</v>
      </c>
    </row>
    <row r="33" spans="1:6" ht="25">
      <c r="A33" s="81"/>
      <c r="B33" s="82" t="s">
        <v>246</v>
      </c>
      <c r="C33" s="83" t="s">
        <v>55</v>
      </c>
      <c r="D33" s="150">
        <v>0</v>
      </c>
      <c r="E33" s="150">
        <v>0</v>
      </c>
      <c r="F33" s="150">
        <v>0</v>
      </c>
    </row>
    <row r="34" spans="1:6" ht="25">
      <c r="A34" s="81"/>
      <c r="B34" s="82" t="s">
        <v>247</v>
      </c>
      <c r="C34" s="83" t="s">
        <v>56</v>
      </c>
      <c r="D34" s="150">
        <v>0</v>
      </c>
      <c r="E34" s="150">
        <v>0</v>
      </c>
      <c r="F34" s="150">
        <v>0</v>
      </c>
    </row>
    <row r="35" spans="1:6" ht="75">
      <c r="A35" s="81"/>
      <c r="B35" s="82" t="s">
        <v>33</v>
      </c>
      <c r="C35" s="83" t="s">
        <v>57</v>
      </c>
      <c r="D35" s="150">
        <v>0</v>
      </c>
      <c r="E35" s="150">
        <v>0</v>
      </c>
      <c r="F35" s="150">
        <v>0</v>
      </c>
    </row>
    <row r="36" spans="1:6" ht="25">
      <c r="A36" s="146" t="s">
        <v>21</v>
      </c>
      <c r="B36" s="147" t="s">
        <v>248</v>
      </c>
      <c r="C36" s="148" t="s">
        <v>58</v>
      </c>
      <c r="D36" s="153">
        <v>1770632394</v>
      </c>
      <c r="E36" s="153">
        <v>1862164574</v>
      </c>
      <c r="F36" s="153">
        <v>6915130004</v>
      </c>
    </row>
    <row r="37" spans="1:6" ht="25">
      <c r="A37" s="75">
        <v>1</v>
      </c>
      <c r="B37" s="76" t="s">
        <v>433</v>
      </c>
      <c r="C37" s="77" t="s">
        <v>59</v>
      </c>
      <c r="D37" s="150">
        <v>1535763878</v>
      </c>
      <c r="E37" s="150">
        <v>1539023157</v>
      </c>
      <c r="F37" s="150">
        <v>5924097298</v>
      </c>
    </row>
    <row r="38" spans="1:6">
      <c r="A38" s="98" t="s">
        <v>431</v>
      </c>
      <c r="B38" s="98" t="s">
        <v>431</v>
      </c>
      <c r="C38" s="98" t="s">
        <v>431</v>
      </c>
      <c r="D38" s="151" t="s">
        <v>431</v>
      </c>
      <c r="E38" s="151" t="s">
        <v>431</v>
      </c>
      <c r="F38" s="151" t="s">
        <v>431</v>
      </c>
    </row>
    <row r="39" spans="1:6" ht="50">
      <c r="A39" s="75">
        <v>2</v>
      </c>
      <c r="B39" s="76" t="s">
        <v>493</v>
      </c>
      <c r="C39" s="77" t="s">
        <v>60</v>
      </c>
      <c r="D39" s="150">
        <v>71697767</v>
      </c>
      <c r="E39" s="150">
        <v>77269327</v>
      </c>
      <c r="F39" s="150">
        <v>277775575</v>
      </c>
    </row>
    <row r="40" spans="1:6">
      <c r="A40" s="98" t="s">
        <v>431</v>
      </c>
      <c r="B40" s="98" t="s">
        <v>431</v>
      </c>
      <c r="C40" s="98" t="s">
        <v>431</v>
      </c>
      <c r="D40" s="151" t="s">
        <v>431</v>
      </c>
      <c r="E40" s="151" t="s">
        <v>431</v>
      </c>
      <c r="F40" s="151" t="s">
        <v>431</v>
      </c>
    </row>
    <row r="41" spans="1:6" ht="25">
      <c r="A41" s="84"/>
      <c r="B41" s="79" t="s">
        <v>434</v>
      </c>
      <c r="C41" s="80" t="s">
        <v>61</v>
      </c>
      <c r="D41" s="150">
        <v>24248903</v>
      </c>
      <c r="E41" s="150">
        <v>24300365</v>
      </c>
      <c r="F41" s="150">
        <v>93538380</v>
      </c>
    </row>
    <row r="42" spans="1:6" ht="25">
      <c r="A42" s="84"/>
      <c r="B42" s="79" t="s">
        <v>435</v>
      </c>
      <c r="C42" s="80" t="s">
        <v>62</v>
      </c>
      <c r="D42" s="150">
        <v>5940000</v>
      </c>
      <c r="E42" s="150">
        <v>10780000</v>
      </c>
      <c r="F42" s="150">
        <v>21780000</v>
      </c>
    </row>
    <row r="43" spans="1:6" ht="50">
      <c r="A43" s="84"/>
      <c r="B43" s="79" t="s">
        <v>494</v>
      </c>
      <c r="C43" s="80" t="s">
        <v>63</v>
      </c>
      <c r="D43" s="150">
        <v>5943806</v>
      </c>
      <c r="E43" s="150">
        <v>6548426</v>
      </c>
      <c r="F43" s="150">
        <v>25267573</v>
      </c>
    </row>
    <row r="44" spans="1:6" ht="25">
      <c r="A44" s="84"/>
      <c r="B44" s="79" t="s">
        <v>436</v>
      </c>
      <c r="C44" s="80" t="s">
        <v>64</v>
      </c>
      <c r="D44" s="150">
        <v>35565058</v>
      </c>
      <c r="E44" s="150">
        <v>35640536</v>
      </c>
      <c r="F44" s="150">
        <v>137189622</v>
      </c>
    </row>
    <row r="45" spans="1:6" ht="62.5">
      <c r="A45" s="75">
        <v>3</v>
      </c>
      <c r="B45" s="85" t="s">
        <v>437</v>
      </c>
      <c r="C45" s="77" t="s">
        <v>65</v>
      </c>
      <c r="D45" s="150">
        <v>62700000</v>
      </c>
      <c r="E45" s="150">
        <v>62700129</v>
      </c>
      <c r="F45" s="150">
        <v>240880162</v>
      </c>
    </row>
    <row r="46" spans="1:6">
      <c r="A46" s="98" t="s">
        <v>431</v>
      </c>
      <c r="B46" s="98" t="s">
        <v>431</v>
      </c>
      <c r="C46" s="98" t="s">
        <v>431</v>
      </c>
      <c r="D46" s="151" t="s">
        <v>431</v>
      </c>
      <c r="E46" s="151" t="s">
        <v>431</v>
      </c>
      <c r="F46" s="151" t="s">
        <v>431</v>
      </c>
    </row>
    <row r="47" spans="1:6" ht="25">
      <c r="A47" s="84"/>
      <c r="B47" s="86" t="s">
        <v>271</v>
      </c>
      <c r="C47" s="80" t="s">
        <v>66</v>
      </c>
      <c r="D47" s="150">
        <v>49500000</v>
      </c>
      <c r="E47" s="150">
        <v>49500129</v>
      </c>
      <c r="F47" s="150">
        <v>188080162</v>
      </c>
    </row>
    <row r="48" spans="1:6" ht="25">
      <c r="A48" s="84"/>
      <c r="B48" s="86" t="s">
        <v>34</v>
      </c>
      <c r="C48" s="80" t="s">
        <v>67</v>
      </c>
      <c r="D48" s="150">
        <v>13200000</v>
      </c>
      <c r="E48" s="150">
        <v>13200000</v>
      </c>
      <c r="F48" s="150">
        <v>52800000</v>
      </c>
    </row>
    <row r="49" spans="1:6" ht="25">
      <c r="A49" s="84">
        <v>4</v>
      </c>
      <c r="B49" s="86" t="s">
        <v>438</v>
      </c>
      <c r="C49" s="80" t="s">
        <v>79</v>
      </c>
      <c r="D49" s="150">
        <v>0</v>
      </c>
      <c r="E49" s="150">
        <v>0</v>
      </c>
      <c r="F49" s="150">
        <v>0</v>
      </c>
    </row>
    <row r="50" spans="1:6">
      <c r="A50" s="98" t="s">
        <v>431</v>
      </c>
      <c r="B50" s="98" t="s">
        <v>431</v>
      </c>
      <c r="C50" s="98" t="s">
        <v>431</v>
      </c>
      <c r="D50" s="151" t="s">
        <v>431</v>
      </c>
      <c r="E50" s="151" t="s">
        <v>431</v>
      </c>
      <c r="F50" s="151" t="s">
        <v>431</v>
      </c>
    </row>
    <row r="51" spans="1:6" ht="25">
      <c r="A51" s="84">
        <v>5</v>
      </c>
      <c r="B51" s="86" t="s">
        <v>439</v>
      </c>
      <c r="C51" s="80" t="s">
        <v>83</v>
      </c>
      <c r="D51" s="150">
        <v>0</v>
      </c>
      <c r="E51" s="150">
        <v>0</v>
      </c>
      <c r="F51" s="150">
        <v>0</v>
      </c>
    </row>
    <row r="52" spans="1:6">
      <c r="A52" s="98" t="s">
        <v>431</v>
      </c>
      <c r="B52" s="98" t="s">
        <v>431</v>
      </c>
      <c r="C52" s="98" t="s">
        <v>431</v>
      </c>
      <c r="D52" s="151" t="s">
        <v>431</v>
      </c>
      <c r="E52" s="151" t="s">
        <v>431</v>
      </c>
      <c r="F52" s="151" t="s">
        <v>431</v>
      </c>
    </row>
    <row r="53" spans="1:6" ht="25">
      <c r="A53" s="75">
        <v>6</v>
      </c>
      <c r="B53" s="76" t="s">
        <v>35</v>
      </c>
      <c r="C53" s="77" t="s">
        <v>68</v>
      </c>
      <c r="D53" s="150">
        <v>12249863</v>
      </c>
      <c r="E53" s="150">
        <v>12658192</v>
      </c>
      <c r="F53" s="150">
        <v>48999452</v>
      </c>
    </row>
    <row r="54" spans="1:6">
      <c r="A54" s="98" t="s">
        <v>431</v>
      </c>
      <c r="B54" s="98" t="s">
        <v>431</v>
      </c>
      <c r="C54" s="98" t="s">
        <v>431</v>
      </c>
      <c r="D54" s="151" t="s">
        <v>431</v>
      </c>
      <c r="E54" s="151" t="s">
        <v>431</v>
      </c>
      <c r="F54" s="151" t="s">
        <v>431</v>
      </c>
    </row>
    <row r="55" spans="1:6" ht="62.5">
      <c r="A55" s="75">
        <v>7</v>
      </c>
      <c r="B55" s="76" t="s">
        <v>272</v>
      </c>
      <c r="C55" s="77" t="s">
        <v>69</v>
      </c>
      <c r="D55" s="150">
        <v>10000000</v>
      </c>
      <c r="E55" s="150">
        <v>10000000</v>
      </c>
      <c r="F55" s="150">
        <v>40000000</v>
      </c>
    </row>
    <row r="56" spans="1:6">
      <c r="A56" s="98" t="s">
        <v>431</v>
      </c>
      <c r="B56" s="98" t="s">
        <v>431</v>
      </c>
      <c r="C56" s="98" t="s">
        <v>431</v>
      </c>
      <c r="D56" s="151" t="s">
        <v>431</v>
      </c>
      <c r="E56" s="151" t="s">
        <v>431</v>
      </c>
      <c r="F56" s="151" t="s">
        <v>431</v>
      </c>
    </row>
    <row r="57" spans="1:6" ht="25">
      <c r="A57" s="84"/>
      <c r="B57" s="15" t="s">
        <v>273</v>
      </c>
      <c r="C57" s="80" t="s">
        <v>70</v>
      </c>
      <c r="D57" s="150">
        <v>10000000</v>
      </c>
      <c r="E57" s="150">
        <v>10000000</v>
      </c>
      <c r="F57" s="150">
        <v>40000000</v>
      </c>
    </row>
    <row r="58" spans="1:6" ht="25">
      <c r="A58" s="84"/>
      <c r="B58" s="15" t="s">
        <v>249</v>
      </c>
      <c r="C58" s="80" t="s">
        <v>71</v>
      </c>
      <c r="D58" s="150">
        <v>0</v>
      </c>
      <c r="E58" s="150">
        <v>0</v>
      </c>
      <c r="F58" s="150">
        <v>0</v>
      </c>
    </row>
    <row r="59" spans="1:6" ht="25">
      <c r="A59" s="84"/>
      <c r="B59" s="15" t="s">
        <v>37</v>
      </c>
      <c r="C59" s="80" t="s">
        <v>72</v>
      </c>
      <c r="D59" s="150">
        <v>0</v>
      </c>
      <c r="E59" s="150">
        <v>0</v>
      </c>
      <c r="F59" s="150">
        <v>0</v>
      </c>
    </row>
    <row r="60" spans="1:6" ht="137.5">
      <c r="A60" s="75">
        <v>8</v>
      </c>
      <c r="B60" s="85" t="s">
        <v>274</v>
      </c>
      <c r="C60" s="77" t="s">
        <v>73</v>
      </c>
      <c r="D60" s="150">
        <v>418152</v>
      </c>
      <c r="E60" s="150">
        <v>243000</v>
      </c>
      <c r="F60" s="150">
        <v>661152</v>
      </c>
    </row>
    <row r="61" spans="1:6">
      <c r="A61" s="98" t="s">
        <v>431</v>
      </c>
      <c r="B61" s="98" t="s">
        <v>431</v>
      </c>
      <c r="C61" s="98" t="s">
        <v>431</v>
      </c>
      <c r="D61" s="151" t="s">
        <v>431</v>
      </c>
      <c r="E61" s="151" t="s">
        <v>431</v>
      </c>
      <c r="F61" s="151" t="s">
        <v>431</v>
      </c>
    </row>
    <row r="62" spans="1:6" ht="25">
      <c r="A62" s="84"/>
      <c r="B62" s="86" t="s">
        <v>250</v>
      </c>
      <c r="C62" s="80" t="s">
        <v>74</v>
      </c>
      <c r="D62" s="150">
        <v>418152</v>
      </c>
      <c r="E62" s="150">
        <v>243000</v>
      </c>
      <c r="F62" s="150">
        <v>661152</v>
      </c>
    </row>
    <row r="63" spans="1:6" ht="25">
      <c r="A63" s="84"/>
      <c r="B63" s="86" t="s">
        <v>199</v>
      </c>
      <c r="C63" s="80" t="s">
        <v>75</v>
      </c>
      <c r="D63" s="150">
        <v>0</v>
      </c>
      <c r="E63" s="150">
        <v>0</v>
      </c>
      <c r="F63" s="150">
        <v>0</v>
      </c>
    </row>
    <row r="64" spans="1:6" s="23" customFormat="1" ht="37.5">
      <c r="A64" s="84"/>
      <c r="B64" s="86" t="s">
        <v>275</v>
      </c>
      <c r="C64" s="80" t="s">
        <v>76</v>
      </c>
      <c r="D64" s="150">
        <v>0</v>
      </c>
      <c r="E64" s="150">
        <v>0</v>
      </c>
      <c r="F64" s="150">
        <v>0</v>
      </c>
    </row>
    <row r="65" spans="1:6" s="23" customFormat="1" ht="25">
      <c r="A65" s="84"/>
      <c r="B65" s="15" t="s">
        <v>251</v>
      </c>
      <c r="C65" s="80" t="s">
        <v>77</v>
      </c>
      <c r="D65" s="150">
        <v>0</v>
      </c>
      <c r="E65" s="150">
        <v>0</v>
      </c>
      <c r="F65" s="150">
        <v>0</v>
      </c>
    </row>
    <row r="66" spans="1:6" ht="25">
      <c r="A66" s="84"/>
      <c r="B66" s="15" t="s">
        <v>440</v>
      </c>
      <c r="C66" s="80" t="s">
        <v>78</v>
      </c>
      <c r="D66" s="150">
        <v>0</v>
      </c>
      <c r="E66" s="150">
        <v>0</v>
      </c>
      <c r="F66" s="150">
        <v>0</v>
      </c>
    </row>
    <row r="67" spans="1:6" ht="50">
      <c r="A67" s="75">
        <v>9</v>
      </c>
      <c r="B67" s="76" t="s">
        <v>276</v>
      </c>
      <c r="C67" s="77" t="s">
        <v>79</v>
      </c>
      <c r="D67" s="150">
        <v>76733407</v>
      </c>
      <c r="E67" s="150">
        <v>159329111</v>
      </c>
      <c r="F67" s="150">
        <v>379073924</v>
      </c>
    </row>
    <row r="68" spans="1:6" s="23" customFormat="1">
      <c r="A68" s="98" t="s">
        <v>431</v>
      </c>
      <c r="B68" s="98" t="s">
        <v>431</v>
      </c>
      <c r="C68" s="98" t="s">
        <v>431</v>
      </c>
      <c r="D68" s="151" t="s">
        <v>431</v>
      </c>
      <c r="E68" s="151" t="s">
        <v>431</v>
      </c>
      <c r="F68" s="151" t="s">
        <v>431</v>
      </c>
    </row>
    <row r="69" spans="1:6" s="23" customFormat="1" ht="25">
      <c r="A69" s="84"/>
      <c r="B69" s="79" t="s">
        <v>1182</v>
      </c>
      <c r="C69" s="80" t="s">
        <v>80</v>
      </c>
      <c r="D69" s="150">
        <v>76679407</v>
      </c>
      <c r="E69" s="150">
        <v>159152409</v>
      </c>
      <c r="F69" s="150">
        <v>378707052</v>
      </c>
    </row>
    <row r="70" spans="1:6" s="23" customFormat="1" ht="25">
      <c r="A70" s="84"/>
      <c r="B70" s="79" t="s">
        <v>39</v>
      </c>
      <c r="C70" s="80" t="s">
        <v>81</v>
      </c>
      <c r="D70" s="150">
        <v>54000</v>
      </c>
      <c r="E70" s="150">
        <v>176702</v>
      </c>
      <c r="F70" s="150">
        <v>366872</v>
      </c>
    </row>
    <row r="71" spans="1:6" ht="25">
      <c r="A71" s="84"/>
      <c r="B71" s="79" t="s">
        <v>40</v>
      </c>
      <c r="C71" s="80" t="s">
        <v>82</v>
      </c>
      <c r="D71" s="150">
        <v>0</v>
      </c>
      <c r="E71" s="150">
        <v>0</v>
      </c>
      <c r="F71" s="150">
        <v>0</v>
      </c>
    </row>
    <row r="72" spans="1:6" ht="25">
      <c r="A72" s="75">
        <v>10</v>
      </c>
      <c r="B72" s="76" t="s">
        <v>441</v>
      </c>
      <c r="C72" s="77" t="s">
        <v>83</v>
      </c>
      <c r="D72" s="150">
        <v>1069327</v>
      </c>
      <c r="E72" s="150">
        <v>941658</v>
      </c>
      <c r="F72" s="150">
        <v>3642441</v>
      </c>
    </row>
    <row r="73" spans="1:6">
      <c r="A73" s="98" t="s">
        <v>431</v>
      </c>
      <c r="B73" s="98" t="s">
        <v>431</v>
      </c>
      <c r="C73" s="98" t="s">
        <v>431</v>
      </c>
      <c r="D73" s="151" t="s">
        <v>431</v>
      </c>
      <c r="E73" s="151" t="s">
        <v>431</v>
      </c>
      <c r="F73" s="151" t="s">
        <v>431</v>
      </c>
    </row>
    <row r="74" spans="1:6" ht="25">
      <c r="A74" s="75"/>
      <c r="B74" s="79" t="s">
        <v>41</v>
      </c>
      <c r="C74" s="80" t="s">
        <v>84</v>
      </c>
      <c r="D74" s="150">
        <v>0</v>
      </c>
      <c r="E74" s="150">
        <v>0</v>
      </c>
      <c r="F74" s="150">
        <v>0</v>
      </c>
    </row>
    <row r="75" spans="1:6" ht="25">
      <c r="A75" s="75"/>
      <c r="B75" s="79" t="s">
        <v>277</v>
      </c>
      <c r="C75" s="80" t="s">
        <v>85</v>
      </c>
      <c r="D75" s="150">
        <v>0</v>
      </c>
      <c r="E75" s="150">
        <v>0</v>
      </c>
      <c r="F75" s="150">
        <v>0</v>
      </c>
    </row>
    <row r="76" spans="1:6" ht="25">
      <c r="A76" s="75"/>
      <c r="B76" s="79" t="s">
        <v>42</v>
      </c>
      <c r="C76" s="80" t="s">
        <v>86</v>
      </c>
      <c r="D76" s="150">
        <v>410959</v>
      </c>
      <c r="E76" s="150">
        <v>424658</v>
      </c>
      <c r="F76" s="150">
        <v>1643836</v>
      </c>
    </row>
    <row r="77" spans="1:6" ht="25">
      <c r="A77" s="75"/>
      <c r="B77" s="79" t="s">
        <v>43</v>
      </c>
      <c r="C77" s="80" t="s">
        <v>87</v>
      </c>
      <c r="D77" s="150">
        <v>658368</v>
      </c>
      <c r="E77" s="150">
        <v>517000</v>
      </c>
      <c r="F77" s="150">
        <v>1998605</v>
      </c>
    </row>
    <row r="78" spans="1:6" ht="25">
      <c r="A78" s="75"/>
      <c r="B78" s="79" t="s">
        <v>278</v>
      </c>
      <c r="C78" s="80" t="s">
        <v>88</v>
      </c>
      <c r="D78" s="150">
        <v>0</v>
      </c>
      <c r="E78" s="150">
        <v>0</v>
      </c>
      <c r="F78" s="150">
        <v>0</v>
      </c>
    </row>
    <row r="79" spans="1:6" ht="25">
      <c r="A79" s="75"/>
      <c r="B79" s="79" t="s">
        <v>40</v>
      </c>
      <c r="C79" s="80" t="s">
        <v>89</v>
      </c>
      <c r="D79" s="150">
        <v>0</v>
      </c>
      <c r="E79" s="150">
        <v>0</v>
      </c>
      <c r="F79" s="150">
        <v>0</v>
      </c>
    </row>
    <row r="80" spans="1:6" ht="25">
      <c r="A80" s="75"/>
      <c r="B80" s="79" t="s">
        <v>491</v>
      </c>
      <c r="C80" s="80" t="s">
        <v>90</v>
      </c>
      <c r="D80" s="150">
        <v>0</v>
      </c>
      <c r="E80" s="150">
        <v>0</v>
      </c>
      <c r="F80" s="150">
        <v>0</v>
      </c>
    </row>
    <row r="81" spans="1:6" ht="37.5">
      <c r="A81" s="152" t="s">
        <v>25</v>
      </c>
      <c r="B81" s="147" t="s">
        <v>279</v>
      </c>
      <c r="C81" s="148" t="s">
        <v>91</v>
      </c>
      <c r="D81" s="153">
        <v>-192287754</v>
      </c>
      <c r="E81" s="153">
        <v>-253703326</v>
      </c>
      <c r="F81" s="153">
        <v>-1121316113</v>
      </c>
    </row>
    <row r="82" spans="1:6" ht="25">
      <c r="A82" s="152" t="s">
        <v>26</v>
      </c>
      <c r="B82" s="147" t="s">
        <v>253</v>
      </c>
      <c r="C82" s="148" t="s">
        <v>92</v>
      </c>
      <c r="D82" s="153">
        <v>-12526332800</v>
      </c>
      <c r="E82" s="153">
        <v>-54200676400</v>
      </c>
      <c r="F82" s="153">
        <v>33827003200</v>
      </c>
    </row>
    <row r="83" spans="1:6" ht="50">
      <c r="A83" s="75">
        <v>1</v>
      </c>
      <c r="B83" s="76" t="s">
        <v>442</v>
      </c>
      <c r="C83" s="77" t="s">
        <v>93</v>
      </c>
      <c r="D83" s="150">
        <v>4257332392</v>
      </c>
      <c r="E83" s="150">
        <v>17776008487</v>
      </c>
      <c r="F83" s="150">
        <v>47113731804</v>
      </c>
    </row>
    <row r="84" spans="1:6" ht="25">
      <c r="A84" s="75">
        <v>2</v>
      </c>
      <c r="B84" s="76" t="s">
        <v>44</v>
      </c>
      <c r="C84" s="77" t="s">
        <v>94</v>
      </c>
      <c r="D84" s="150">
        <v>-16783665192</v>
      </c>
      <c r="E84" s="150">
        <v>-71976684887</v>
      </c>
      <c r="F84" s="150">
        <v>-13286728604</v>
      </c>
    </row>
    <row r="85" spans="1:6" ht="62.5">
      <c r="A85" s="152" t="s">
        <v>27</v>
      </c>
      <c r="B85" s="147" t="s">
        <v>280</v>
      </c>
      <c r="C85" s="148" t="s">
        <v>95</v>
      </c>
      <c r="D85" s="153">
        <v>-12718620554</v>
      </c>
      <c r="E85" s="153">
        <v>-54454379726</v>
      </c>
      <c r="F85" s="153">
        <v>32705687087</v>
      </c>
    </row>
    <row r="86" spans="1:6" ht="25">
      <c r="A86" s="152" t="s">
        <v>28</v>
      </c>
      <c r="B86" s="147" t="s">
        <v>45</v>
      </c>
      <c r="C86" s="148" t="s">
        <v>96</v>
      </c>
      <c r="D86" s="153">
        <v>987314021952</v>
      </c>
      <c r="E86" s="153">
        <v>989113742717</v>
      </c>
      <c r="F86" s="153">
        <v>865753401383</v>
      </c>
    </row>
    <row r="87" spans="1:6" ht="62.25" customHeight="1">
      <c r="A87" s="152" t="s">
        <v>29</v>
      </c>
      <c r="B87" s="147" t="s">
        <v>480</v>
      </c>
      <c r="C87" s="148" t="s">
        <v>97</v>
      </c>
      <c r="D87" s="153">
        <v>-10156501643</v>
      </c>
      <c r="E87" s="153">
        <v>-1799720765</v>
      </c>
      <c r="F87" s="153">
        <v>111404118926</v>
      </c>
    </row>
    <row r="88" spans="1:6" s="23" customFormat="1" ht="50">
      <c r="A88" s="75">
        <v>1</v>
      </c>
      <c r="B88" s="76" t="s">
        <v>443</v>
      </c>
      <c r="C88" s="77" t="s">
        <v>98</v>
      </c>
      <c r="D88" s="150">
        <v>-12718620554</v>
      </c>
      <c r="E88" s="150">
        <v>-54454379726</v>
      </c>
      <c r="F88" s="150">
        <v>32705687087</v>
      </c>
    </row>
    <row r="89" spans="1:6" ht="50">
      <c r="A89" s="75">
        <v>2</v>
      </c>
      <c r="B89" s="76" t="s">
        <v>444</v>
      </c>
      <c r="C89" s="77" t="s">
        <v>99</v>
      </c>
      <c r="D89" s="150">
        <v>0</v>
      </c>
      <c r="E89" s="150">
        <v>0</v>
      </c>
      <c r="F89" s="150">
        <v>0</v>
      </c>
    </row>
    <row r="90" spans="1:6" ht="50">
      <c r="A90" s="75">
        <v>3</v>
      </c>
      <c r="B90" s="76" t="s">
        <v>445</v>
      </c>
      <c r="C90" s="77" t="s">
        <v>100</v>
      </c>
      <c r="D90" s="150">
        <v>2562118911</v>
      </c>
      <c r="E90" s="150">
        <v>52654658961</v>
      </c>
      <c r="F90" s="150">
        <v>78698431839</v>
      </c>
    </row>
    <row r="91" spans="1:6" ht="50">
      <c r="A91" s="75"/>
      <c r="B91" s="76" t="s">
        <v>281</v>
      </c>
      <c r="C91" s="77" t="s">
        <v>446</v>
      </c>
      <c r="D91" s="150">
        <v>23070846612</v>
      </c>
      <c r="E91" s="150">
        <v>81445790844</v>
      </c>
      <c r="F91" s="150">
        <v>185570920092</v>
      </c>
    </row>
    <row r="92" spans="1:6" ht="37.5">
      <c r="A92" s="75"/>
      <c r="B92" s="76" t="s">
        <v>282</v>
      </c>
      <c r="C92" s="77" t="s">
        <v>447</v>
      </c>
      <c r="D92" s="150">
        <v>-20508727701</v>
      </c>
      <c r="E92" s="150">
        <v>-28791131883</v>
      </c>
      <c r="F92" s="150">
        <v>-106872488253</v>
      </c>
    </row>
    <row r="93" spans="1:6" s="27" customFormat="1" ht="25">
      <c r="A93" s="146" t="s">
        <v>30</v>
      </c>
      <c r="B93" s="147" t="s">
        <v>46</v>
      </c>
      <c r="C93" s="148" t="s">
        <v>101</v>
      </c>
      <c r="D93" s="153">
        <v>977157520309</v>
      </c>
      <c r="E93" s="153">
        <v>987314021952</v>
      </c>
      <c r="F93" s="153">
        <v>977157520309</v>
      </c>
    </row>
    <row r="94" spans="1:6" ht="50">
      <c r="A94" s="146" t="s">
        <v>31</v>
      </c>
      <c r="B94" s="147" t="s">
        <v>254</v>
      </c>
      <c r="C94" s="148" t="s">
        <v>102</v>
      </c>
      <c r="D94" s="153">
        <v>0</v>
      </c>
      <c r="E94" s="153">
        <v>0</v>
      </c>
      <c r="F94" s="153">
        <v>0</v>
      </c>
    </row>
    <row r="95" spans="1:6" ht="50">
      <c r="A95" s="87"/>
      <c r="B95" s="76" t="s">
        <v>255</v>
      </c>
      <c r="C95" s="77" t="s">
        <v>103</v>
      </c>
      <c r="D95" s="171">
        <v>0</v>
      </c>
      <c r="E95" s="171">
        <v>0</v>
      </c>
      <c r="F95" s="171">
        <v>0</v>
      </c>
    </row>
    <row r="96" spans="1:6" ht="17" customHeight="1"/>
    <row r="97" spans="1:6" ht="17" customHeight="1">
      <c r="A97" s="17" t="s">
        <v>10</v>
      </c>
      <c r="D97" s="17" t="s">
        <v>11</v>
      </c>
    </row>
    <row r="98" spans="1:6" ht="17" customHeight="1">
      <c r="A98" s="18" t="s">
        <v>12</v>
      </c>
      <c r="D98" s="18" t="s">
        <v>13</v>
      </c>
    </row>
    <row r="99" spans="1:6" ht="17" customHeight="1">
      <c r="A99" s="18"/>
      <c r="D99" s="18"/>
    </row>
    <row r="100" spans="1:6" ht="17" customHeight="1">
      <c r="A100" s="18"/>
      <c r="D100" s="18"/>
    </row>
    <row r="101" spans="1:6" ht="17" customHeight="1">
      <c r="A101" s="18"/>
      <c r="D101" s="18"/>
    </row>
    <row r="102" spans="1:6" ht="17" customHeight="1">
      <c r="A102" s="18"/>
      <c r="D102" s="18"/>
    </row>
    <row r="103" spans="1:6" ht="17" customHeight="1"/>
    <row r="104" spans="1:6" ht="17" customHeight="1"/>
    <row r="105" spans="1:6" ht="17" customHeight="1">
      <c r="A105" s="28" t="s">
        <v>14</v>
      </c>
      <c r="B105" s="29"/>
      <c r="D105" s="28" t="s">
        <v>1166</v>
      </c>
      <c r="E105" s="29"/>
      <c r="F105" s="29"/>
    </row>
    <row r="106" spans="1:6" ht="17" customHeight="1">
      <c r="A106" s="25" t="s">
        <v>1174</v>
      </c>
      <c r="D106" s="25" t="s">
        <v>1175</v>
      </c>
    </row>
    <row r="107" spans="1:6" ht="17" customHeight="1">
      <c r="A107" s="12" t="s">
        <v>1176</v>
      </c>
      <c r="D107" s="12" t="s">
        <v>1177</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8"/>
  <sheetViews>
    <sheetView view="pageBreakPreview" topLeftCell="A10" zoomScale="95" zoomScaleNormal="100" zoomScaleSheetLayoutView="95" workbookViewId="0">
      <selection activeCell="A10" sqref="A1:XFD1048576"/>
    </sheetView>
  </sheetViews>
  <sheetFormatPr defaultColWidth="8.81640625" defaultRowHeight="12.5"/>
  <cols>
    <col min="1" max="1" width="9" style="12" customWidth="1"/>
    <col min="2" max="2" width="39.81640625" style="12" customWidth="1"/>
    <col min="3" max="3" width="9.1796875" style="12" customWidth="1"/>
    <col min="4" max="4" width="28" style="12" customWidth="1"/>
    <col min="5" max="5" width="33.81640625" style="12" customWidth="1"/>
    <col min="6" max="6" width="32.1796875" style="12" customWidth="1"/>
    <col min="7" max="7" width="28.54296875" style="12" customWidth="1"/>
    <col min="8" max="16384" width="8.81640625" style="125"/>
  </cols>
  <sheetData>
    <row r="1" spans="1:7" ht="44.25" customHeight="1">
      <c r="A1" s="188" t="s">
        <v>475</v>
      </c>
      <c r="B1" s="188"/>
      <c r="C1" s="188"/>
      <c r="D1" s="188"/>
      <c r="E1" s="188"/>
      <c r="F1" s="188"/>
      <c r="G1" s="188"/>
    </row>
    <row r="2" spans="1:7" ht="59.25" customHeight="1">
      <c r="A2" s="189" t="s">
        <v>476</v>
      </c>
      <c r="B2" s="189"/>
      <c r="C2" s="189"/>
      <c r="D2" s="189"/>
      <c r="E2" s="189"/>
      <c r="F2" s="189"/>
      <c r="G2" s="189"/>
    </row>
    <row r="3" spans="1:7" ht="15" customHeight="1">
      <c r="A3" s="190" t="s">
        <v>426</v>
      </c>
      <c r="B3" s="190"/>
      <c r="C3" s="190"/>
      <c r="D3" s="190"/>
      <c r="E3" s="190"/>
      <c r="F3" s="190"/>
      <c r="G3" s="190"/>
    </row>
    <row r="4" spans="1:7" ht="27.5" customHeight="1">
      <c r="A4" s="190"/>
      <c r="B4" s="190"/>
      <c r="C4" s="190"/>
      <c r="D4" s="190"/>
      <c r="E4" s="190"/>
      <c r="F4" s="190"/>
      <c r="G4" s="190"/>
    </row>
    <row r="5" spans="1:7" ht="17" customHeight="1">
      <c r="A5" s="191" t="s">
        <v>1164</v>
      </c>
      <c r="B5" s="191"/>
      <c r="C5" s="191"/>
      <c r="D5" s="191"/>
      <c r="E5" s="191"/>
      <c r="F5" s="191"/>
      <c r="G5" s="191"/>
    </row>
    <row r="6" spans="1:7" ht="17" customHeight="1"/>
    <row r="7" spans="1:7" ht="17" customHeight="1">
      <c r="A7" s="100" t="s">
        <v>2</v>
      </c>
      <c r="C7" s="192" t="s">
        <v>1166</v>
      </c>
      <c r="D7" s="192"/>
      <c r="E7" s="192"/>
      <c r="F7" s="192"/>
      <c r="G7" s="192"/>
    </row>
    <row r="8" spans="1:7" ht="17" customHeight="1">
      <c r="A8" s="12" t="s">
        <v>15</v>
      </c>
      <c r="C8" s="187" t="s">
        <v>1167</v>
      </c>
      <c r="D8" s="187"/>
      <c r="E8" s="187"/>
      <c r="F8" s="187"/>
      <c r="G8" s="187"/>
    </row>
    <row r="9" spans="1:7" ht="17" customHeight="1">
      <c r="A9" s="100" t="s">
        <v>3</v>
      </c>
      <c r="C9" s="192" t="s">
        <v>1168</v>
      </c>
      <c r="D9" s="192"/>
      <c r="E9" s="192"/>
      <c r="F9" s="192"/>
      <c r="G9" s="192"/>
    </row>
    <row r="10" spans="1:7" ht="17" customHeight="1">
      <c r="A10" s="12" t="s">
        <v>4</v>
      </c>
      <c r="C10" s="187" t="s">
        <v>1169</v>
      </c>
      <c r="D10" s="187"/>
      <c r="E10" s="187"/>
      <c r="F10" s="187"/>
      <c r="G10" s="187"/>
    </row>
    <row r="11" spans="1:7" ht="17" customHeight="1">
      <c r="A11" s="100" t="s">
        <v>5</v>
      </c>
      <c r="C11" s="192" t="s">
        <v>1170</v>
      </c>
      <c r="D11" s="192"/>
      <c r="E11" s="192"/>
      <c r="F11" s="192"/>
      <c r="G11" s="192"/>
    </row>
    <row r="12" spans="1:7" ht="17" customHeight="1">
      <c r="A12" s="12" t="s">
        <v>6</v>
      </c>
      <c r="C12" s="187" t="s">
        <v>1171</v>
      </c>
      <c r="D12" s="187"/>
      <c r="E12" s="187"/>
      <c r="F12" s="187"/>
      <c r="G12" s="187"/>
    </row>
    <row r="13" spans="1:7" ht="17" customHeight="1">
      <c r="A13" s="100" t="s">
        <v>7</v>
      </c>
      <c r="C13" s="192" t="s">
        <v>1172</v>
      </c>
      <c r="D13" s="192"/>
      <c r="E13" s="192"/>
      <c r="F13" s="192"/>
      <c r="G13" s="192"/>
    </row>
    <row r="14" spans="1:7" ht="17" customHeight="1">
      <c r="A14" s="12" t="s">
        <v>8</v>
      </c>
      <c r="C14" s="187" t="s">
        <v>1173</v>
      </c>
      <c r="D14" s="187"/>
      <c r="E14" s="187"/>
      <c r="F14" s="187"/>
      <c r="G14" s="187"/>
    </row>
    <row r="15" spans="1:7" ht="18" hidden="1" customHeight="1"/>
    <row r="16" spans="1:7" ht="17" customHeight="1">
      <c r="A16" s="94" t="s">
        <v>473</v>
      </c>
      <c r="B16" s="95" t="s">
        <v>474</v>
      </c>
    </row>
    <row r="17" spans="1:7" ht="17" customHeight="1">
      <c r="A17" s="19" t="s">
        <v>25</v>
      </c>
      <c r="B17" s="20" t="s">
        <v>428</v>
      </c>
    </row>
    <row r="18" spans="1:7" ht="75.5" customHeight="1">
      <c r="A18" s="31" t="s">
        <v>232</v>
      </c>
      <c r="B18" s="31" t="s">
        <v>104</v>
      </c>
      <c r="C18" s="31" t="s">
        <v>19</v>
      </c>
      <c r="D18" s="31" t="s">
        <v>105</v>
      </c>
      <c r="E18" s="31" t="s">
        <v>106</v>
      </c>
      <c r="F18" s="31" t="s">
        <v>107</v>
      </c>
      <c r="G18" s="31" t="s">
        <v>108</v>
      </c>
    </row>
    <row r="19" spans="1:7" ht="39" customHeight="1">
      <c r="A19" s="174" t="s">
        <v>496</v>
      </c>
      <c r="B19" s="173" t="s">
        <v>497</v>
      </c>
      <c r="C19" s="174"/>
      <c r="D19" s="176"/>
      <c r="E19" s="176"/>
      <c r="F19" s="176"/>
      <c r="G19" s="175"/>
    </row>
    <row r="20" spans="1:7" ht="39" customHeight="1">
      <c r="A20" s="169"/>
      <c r="B20" s="168"/>
      <c r="C20" s="170"/>
      <c r="D20" s="172"/>
      <c r="E20" s="178"/>
      <c r="F20" s="172"/>
      <c r="G20" s="171"/>
    </row>
    <row r="21" spans="1:7" ht="39" customHeight="1">
      <c r="A21" s="174"/>
      <c r="B21" s="173" t="s">
        <v>498</v>
      </c>
      <c r="C21" s="174" t="s">
        <v>499</v>
      </c>
      <c r="D21" s="176"/>
      <c r="E21" s="176"/>
      <c r="F21" s="176"/>
      <c r="G21" s="175"/>
    </row>
    <row r="22" spans="1:7" ht="39" customHeight="1">
      <c r="A22" s="174" t="s">
        <v>500</v>
      </c>
      <c r="B22" s="173" t="s">
        <v>501</v>
      </c>
      <c r="C22" s="174" t="s">
        <v>502</v>
      </c>
      <c r="D22" s="176"/>
      <c r="E22" s="176"/>
      <c r="F22" s="176"/>
      <c r="G22" s="175"/>
    </row>
    <row r="23" spans="1:7" ht="39" customHeight="1">
      <c r="A23" s="169"/>
      <c r="B23" s="168"/>
      <c r="C23" s="170"/>
      <c r="D23" s="172"/>
      <c r="E23" s="178"/>
      <c r="F23" s="172"/>
      <c r="G23" s="171"/>
    </row>
    <row r="24" spans="1:7" ht="34" customHeight="1">
      <c r="A24" s="169" t="s">
        <v>503</v>
      </c>
      <c r="B24" s="168" t="s">
        <v>504</v>
      </c>
      <c r="C24" s="170" t="s">
        <v>505</v>
      </c>
      <c r="D24" s="172">
        <v>2113326</v>
      </c>
      <c r="E24" s="178">
        <v>23500</v>
      </c>
      <c r="F24" s="172">
        <v>49663161000</v>
      </c>
      <c r="G24" s="171">
        <v>5.0380258733942002E-2</v>
      </c>
    </row>
    <row r="25" spans="1:7" ht="34" customHeight="1">
      <c r="A25" s="169" t="s">
        <v>506</v>
      </c>
      <c r="B25" s="168" t="s">
        <v>507</v>
      </c>
      <c r="C25" s="170" t="s">
        <v>508</v>
      </c>
      <c r="D25" s="172">
        <v>38300</v>
      </c>
      <c r="E25" s="178">
        <v>70800</v>
      </c>
      <c r="F25" s="172">
        <v>2711640000</v>
      </c>
      <c r="G25" s="171">
        <v>2.7507939898007401E-3</v>
      </c>
    </row>
    <row r="26" spans="1:7" ht="34" customHeight="1">
      <c r="A26" s="169" t="s">
        <v>509</v>
      </c>
      <c r="B26" s="168" t="s">
        <v>510</v>
      </c>
      <c r="C26" s="170" t="s">
        <v>511</v>
      </c>
      <c r="D26" s="172">
        <v>557800</v>
      </c>
      <c r="E26" s="178">
        <v>70500</v>
      </c>
      <c r="F26" s="172">
        <v>39324900000</v>
      </c>
      <c r="G26" s="171">
        <v>3.9892721220189699E-2</v>
      </c>
    </row>
    <row r="27" spans="1:7" ht="34" customHeight="1">
      <c r="A27" s="169" t="s">
        <v>512</v>
      </c>
      <c r="B27" s="168" t="s">
        <v>513</v>
      </c>
      <c r="C27" s="170" t="s">
        <v>514</v>
      </c>
      <c r="D27" s="172">
        <v>918960</v>
      </c>
      <c r="E27" s="178">
        <v>43500</v>
      </c>
      <c r="F27" s="172">
        <v>39974760000</v>
      </c>
      <c r="G27" s="171">
        <v>4.0551964697278099E-2</v>
      </c>
    </row>
    <row r="28" spans="1:7" ht="34" customHeight="1">
      <c r="A28" s="169" t="s">
        <v>515</v>
      </c>
      <c r="B28" s="168" t="s">
        <v>516</v>
      </c>
      <c r="C28" s="170" t="s">
        <v>517</v>
      </c>
      <c r="D28" s="172">
        <v>638787</v>
      </c>
      <c r="E28" s="178">
        <v>86800</v>
      </c>
      <c r="F28" s="172">
        <v>55446711600</v>
      </c>
      <c r="G28" s="171">
        <v>5.6247319343089401E-2</v>
      </c>
    </row>
    <row r="29" spans="1:7" ht="34" customHeight="1">
      <c r="A29" s="169" t="s">
        <v>518</v>
      </c>
      <c r="B29" s="168" t="s">
        <v>519</v>
      </c>
      <c r="C29" s="170" t="s">
        <v>520</v>
      </c>
      <c r="D29" s="172">
        <v>350600</v>
      </c>
      <c r="E29" s="178">
        <v>85900</v>
      </c>
      <c r="F29" s="172">
        <v>30116540000</v>
      </c>
      <c r="G29" s="171">
        <v>3.0551399605254999E-2</v>
      </c>
    </row>
    <row r="30" spans="1:7" ht="34" customHeight="1">
      <c r="A30" s="169" t="s">
        <v>521</v>
      </c>
      <c r="B30" s="168" t="s">
        <v>522</v>
      </c>
      <c r="C30" s="170" t="s">
        <v>523</v>
      </c>
      <c r="D30" s="172">
        <v>180400</v>
      </c>
      <c r="E30" s="178">
        <v>49900</v>
      </c>
      <c r="F30" s="172">
        <v>9001960000</v>
      </c>
      <c r="G30" s="171">
        <v>9.1319413581547292E-3</v>
      </c>
    </row>
    <row r="31" spans="1:7" ht="34" customHeight="1">
      <c r="A31" s="169" t="s">
        <v>524</v>
      </c>
      <c r="B31" s="168" t="s">
        <v>525</v>
      </c>
      <c r="C31" s="170" t="s">
        <v>526</v>
      </c>
      <c r="D31" s="172">
        <v>1004400</v>
      </c>
      <c r="E31" s="178">
        <v>43450</v>
      </c>
      <c r="F31" s="172">
        <v>43641180000</v>
      </c>
      <c r="G31" s="171">
        <v>4.4271324973747403E-2</v>
      </c>
    </row>
    <row r="32" spans="1:7" ht="34" customHeight="1">
      <c r="A32" s="169" t="s">
        <v>527</v>
      </c>
      <c r="B32" s="168" t="s">
        <v>528</v>
      </c>
      <c r="C32" s="170" t="s">
        <v>529</v>
      </c>
      <c r="D32" s="172">
        <v>182800</v>
      </c>
      <c r="E32" s="178">
        <v>80800</v>
      </c>
      <c r="F32" s="172">
        <v>14770240000</v>
      </c>
      <c r="G32" s="171">
        <v>1.4983510871618101E-2</v>
      </c>
    </row>
    <row r="33" spans="1:7" ht="34" customHeight="1">
      <c r="A33" s="169" t="s">
        <v>530</v>
      </c>
      <c r="B33" s="168" t="s">
        <v>531</v>
      </c>
      <c r="C33" s="170" t="s">
        <v>532</v>
      </c>
      <c r="D33" s="172">
        <v>572942</v>
      </c>
      <c r="E33" s="178">
        <v>75500</v>
      </c>
      <c r="F33" s="172">
        <v>43257121000</v>
      </c>
      <c r="G33" s="171">
        <v>4.3881720458056203E-2</v>
      </c>
    </row>
    <row r="34" spans="1:7" ht="34" customHeight="1">
      <c r="A34" s="169" t="s">
        <v>533</v>
      </c>
      <c r="B34" s="168" t="s">
        <v>534</v>
      </c>
      <c r="C34" s="170" t="s">
        <v>535</v>
      </c>
      <c r="D34" s="172">
        <v>260800</v>
      </c>
      <c r="E34" s="178">
        <v>75300</v>
      </c>
      <c r="F34" s="172">
        <v>19638240000</v>
      </c>
      <c r="G34" s="171">
        <v>1.9921801036370802E-2</v>
      </c>
    </row>
    <row r="35" spans="1:7" ht="34" customHeight="1">
      <c r="A35" s="169" t="s">
        <v>536</v>
      </c>
      <c r="B35" s="168" t="s">
        <v>537</v>
      </c>
      <c r="C35" s="170" t="s">
        <v>538</v>
      </c>
      <c r="D35" s="172">
        <v>931487</v>
      </c>
      <c r="E35" s="178">
        <v>10250</v>
      </c>
      <c r="F35" s="172">
        <v>9547741750</v>
      </c>
      <c r="G35" s="171">
        <v>9.6856037756006003E-3</v>
      </c>
    </row>
    <row r="36" spans="1:7" ht="34" customHeight="1">
      <c r="A36" s="169" t="s">
        <v>539</v>
      </c>
      <c r="B36" s="168" t="s">
        <v>540</v>
      </c>
      <c r="C36" s="170" t="s">
        <v>541</v>
      </c>
      <c r="D36" s="172">
        <v>1167852</v>
      </c>
      <c r="E36" s="178">
        <v>26750</v>
      </c>
      <c r="F36" s="172">
        <v>31240041000</v>
      </c>
      <c r="G36" s="171">
        <v>3.1691123093009699E-2</v>
      </c>
    </row>
    <row r="37" spans="1:7" ht="34" customHeight="1">
      <c r="A37" s="169" t="s">
        <v>542</v>
      </c>
      <c r="B37" s="168" t="s">
        <v>543</v>
      </c>
      <c r="C37" s="170" t="s">
        <v>544</v>
      </c>
      <c r="D37" s="172">
        <v>1102132</v>
      </c>
      <c r="E37" s="178">
        <v>27750</v>
      </c>
      <c r="F37" s="172">
        <v>30584163000</v>
      </c>
      <c r="G37" s="171">
        <v>3.10257747206437E-2</v>
      </c>
    </row>
    <row r="38" spans="1:7" ht="34" customHeight="1">
      <c r="A38" s="169" t="s">
        <v>545</v>
      </c>
      <c r="B38" s="168" t="s">
        <v>546</v>
      </c>
      <c r="C38" s="170" t="s">
        <v>547</v>
      </c>
      <c r="D38" s="172">
        <v>220000</v>
      </c>
      <c r="E38" s="178">
        <v>45200</v>
      </c>
      <c r="F38" s="172">
        <v>9944000000</v>
      </c>
      <c r="G38" s="171">
        <v>1.00875836890511E-2</v>
      </c>
    </row>
    <row r="39" spans="1:7" ht="34" customHeight="1">
      <c r="A39" s="169" t="s">
        <v>548</v>
      </c>
      <c r="B39" s="168" t="s">
        <v>549</v>
      </c>
      <c r="C39" s="170" t="s">
        <v>550</v>
      </c>
      <c r="D39" s="172">
        <v>1438333</v>
      </c>
      <c r="E39" s="178">
        <v>10150</v>
      </c>
      <c r="F39" s="172">
        <v>14599079950</v>
      </c>
      <c r="G39" s="171">
        <v>1.4809879402531499E-2</v>
      </c>
    </row>
    <row r="40" spans="1:7" ht="34" customHeight="1">
      <c r="A40" s="169" t="s">
        <v>551</v>
      </c>
      <c r="B40" s="168" t="s">
        <v>552</v>
      </c>
      <c r="C40" s="170" t="s">
        <v>553</v>
      </c>
      <c r="D40" s="172">
        <v>463100</v>
      </c>
      <c r="E40" s="178">
        <v>28450</v>
      </c>
      <c r="F40" s="172">
        <v>13175195000</v>
      </c>
      <c r="G40" s="171">
        <v>1.33654346522594E-2</v>
      </c>
    </row>
    <row r="41" spans="1:7" ht="34" customHeight="1">
      <c r="A41" s="169" t="s">
        <v>554</v>
      </c>
      <c r="B41" s="168" t="s">
        <v>555</v>
      </c>
      <c r="C41" s="170" t="s">
        <v>556</v>
      </c>
      <c r="D41" s="172">
        <v>2999884</v>
      </c>
      <c r="E41" s="178">
        <v>26050</v>
      </c>
      <c r="F41" s="172">
        <v>78146978200</v>
      </c>
      <c r="G41" s="171">
        <v>7.9275360281471599E-2</v>
      </c>
    </row>
    <row r="42" spans="1:7" ht="34" customHeight="1">
      <c r="A42" s="169" t="s">
        <v>557</v>
      </c>
      <c r="B42" s="168" t="s">
        <v>558</v>
      </c>
      <c r="C42" s="170" t="s">
        <v>559</v>
      </c>
      <c r="D42" s="172">
        <v>208800</v>
      </c>
      <c r="E42" s="178">
        <v>28500</v>
      </c>
      <c r="F42" s="172">
        <v>5950800000</v>
      </c>
      <c r="G42" s="171">
        <v>6.0367249614647397E-3</v>
      </c>
    </row>
    <row r="43" spans="1:7" ht="34" customHeight="1">
      <c r="A43" s="169" t="s">
        <v>560</v>
      </c>
      <c r="B43" s="168" t="s">
        <v>561</v>
      </c>
      <c r="C43" s="170" t="s">
        <v>562</v>
      </c>
      <c r="D43" s="172">
        <v>887756</v>
      </c>
      <c r="E43" s="178">
        <v>17600</v>
      </c>
      <c r="F43" s="172">
        <v>15624505600</v>
      </c>
      <c r="G43" s="171">
        <v>1.5850111407889E-2</v>
      </c>
    </row>
    <row r="44" spans="1:7" ht="34" customHeight="1">
      <c r="A44" s="169" t="s">
        <v>563</v>
      </c>
      <c r="B44" s="168" t="s">
        <v>564</v>
      </c>
      <c r="C44" s="170" t="s">
        <v>565</v>
      </c>
      <c r="D44" s="172">
        <v>1206396</v>
      </c>
      <c r="E44" s="178">
        <v>12500</v>
      </c>
      <c r="F44" s="172">
        <v>15079950000</v>
      </c>
      <c r="G44" s="171">
        <v>1.5297692845103201E-2</v>
      </c>
    </row>
    <row r="45" spans="1:7" ht="34" customHeight="1">
      <c r="A45" s="169" t="s">
        <v>566</v>
      </c>
      <c r="B45" s="168" t="s">
        <v>567</v>
      </c>
      <c r="C45" s="170" t="s">
        <v>568</v>
      </c>
      <c r="D45" s="172">
        <v>613000</v>
      </c>
      <c r="E45" s="178">
        <v>84000</v>
      </c>
      <c r="F45" s="172">
        <v>51492000000</v>
      </c>
      <c r="G45" s="171">
        <v>5.2235504758308501E-2</v>
      </c>
    </row>
    <row r="46" spans="1:7" ht="34" customHeight="1">
      <c r="A46" s="169" t="s">
        <v>569</v>
      </c>
      <c r="B46" s="168" t="s">
        <v>570</v>
      </c>
      <c r="C46" s="170" t="s">
        <v>571</v>
      </c>
      <c r="D46" s="172">
        <v>1021080</v>
      </c>
      <c r="E46" s="178">
        <v>27750</v>
      </c>
      <c r="F46" s="172">
        <v>28334970000</v>
      </c>
      <c r="G46" s="171">
        <v>2.8744105108784501E-2</v>
      </c>
    </row>
    <row r="47" spans="1:7" ht="34" customHeight="1">
      <c r="A47" s="169" t="s">
        <v>572</v>
      </c>
      <c r="B47" s="168" t="s">
        <v>573</v>
      </c>
      <c r="C47" s="170" t="s">
        <v>574</v>
      </c>
      <c r="D47" s="172">
        <v>267700</v>
      </c>
      <c r="E47" s="178">
        <v>35900</v>
      </c>
      <c r="F47" s="172">
        <v>9610430000</v>
      </c>
      <c r="G47" s="171">
        <v>9.7491971955719608E-3</v>
      </c>
    </row>
    <row r="48" spans="1:7" ht="34" customHeight="1">
      <c r="A48" s="169" t="s">
        <v>575</v>
      </c>
      <c r="B48" s="168" t="s">
        <v>576</v>
      </c>
      <c r="C48" s="170" t="s">
        <v>577</v>
      </c>
      <c r="D48" s="172">
        <v>698599</v>
      </c>
      <c r="E48" s="178">
        <v>67300</v>
      </c>
      <c r="F48" s="172">
        <v>47015712700</v>
      </c>
      <c r="G48" s="171">
        <v>4.7694583322770899E-2</v>
      </c>
    </row>
    <row r="49" spans="1:7" ht="34" customHeight="1">
      <c r="A49" s="169" t="s">
        <v>578</v>
      </c>
      <c r="B49" s="168" t="s">
        <v>579</v>
      </c>
      <c r="C49" s="170" t="s">
        <v>580</v>
      </c>
      <c r="D49" s="172">
        <v>800774</v>
      </c>
      <c r="E49" s="178">
        <v>38000</v>
      </c>
      <c r="F49" s="172">
        <v>30429412000</v>
      </c>
      <c r="G49" s="171">
        <v>3.0868789235580899E-2</v>
      </c>
    </row>
    <row r="50" spans="1:7" ht="34" customHeight="1">
      <c r="A50" s="169" t="s">
        <v>581</v>
      </c>
      <c r="B50" s="168" t="s">
        <v>582</v>
      </c>
      <c r="C50" s="170" t="s">
        <v>583</v>
      </c>
      <c r="D50" s="172">
        <v>251021</v>
      </c>
      <c r="E50" s="178">
        <v>60300</v>
      </c>
      <c r="F50" s="172">
        <v>15136566300</v>
      </c>
      <c r="G50" s="171">
        <v>1.53551266408006E-2</v>
      </c>
    </row>
    <row r="51" spans="1:7" ht="34" customHeight="1">
      <c r="A51" s="169" t="s">
        <v>584</v>
      </c>
      <c r="B51" s="168" t="s">
        <v>585</v>
      </c>
      <c r="C51" s="170" t="s">
        <v>586</v>
      </c>
      <c r="D51" s="172">
        <v>259800</v>
      </c>
      <c r="E51" s="178">
        <v>36500</v>
      </c>
      <c r="F51" s="172">
        <v>9482700000</v>
      </c>
      <c r="G51" s="171">
        <v>9.6196228729047706E-3</v>
      </c>
    </row>
    <row r="52" spans="1:7" ht="34" customHeight="1">
      <c r="A52" s="169" t="s">
        <v>587</v>
      </c>
      <c r="B52" s="168" t="s">
        <v>588</v>
      </c>
      <c r="C52" s="170" t="s">
        <v>589</v>
      </c>
      <c r="D52" s="172">
        <v>140800</v>
      </c>
      <c r="E52" s="178">
        <v>53900</v>
      </c>
      <c r="F52" s="172">
        <v>7589120000</v>
      </c>
      <c r="G52" s="171">
        <v>7.6987010384404302E-3</v>
      </c>
    </row>
    <row r="53" spans="1:7" ht="34" customHeight="1">
      <c r="A53" s="169" t="s">
        <v>590</v>
      </c>
      <c r="B53" s="168" t="s">
        <v>591</v>
      </c>
      <c r="C53" s="170" t="s">
        <v>592</v>
      </c>
      <c r="D53" s="172">
        <v>162600</v>
      </c>
      <c r="E53" s="178">
        <v>60700</v>
      </c>
      <c r="F53" s="172">
        <v>9869820000</v>
      </c>
      <c r="G53" s="171">
        <v>1.00123325870747E-2</v>
      </c>
    </row>
    <row r="54" spans="1:7" ht="34" customHeight="1">
      <c r="A54" s="169" t="s">
        <v>593</v>
      </c>
      <c r="B54" s="168" t="s">
        <v>594</v>
      </c>
      <c r="C54" s="170" t="s">
        <v>595</v>
      </c>
      <c r="D54" s="172">
        <v>725000</v>
      </c>
      <c r="E54" s="178">
        <v>27650</v>
      </c>
      <c r="F54" s="172">
        <v>20046250000</v>
      </c>
      <c r="G54" s="171">
        <v>2.0335702386025799E-2</v>
      </c>
    </row>
    <row r="55" spans="1:7" ht="34" customHeight="1">
      <c r="A55" s="169" t="s">
        <v>596</v>
      </c>
      <c r="B55" s="168" t="s">
        <v>597</v>
      </c>
      <c r="C55" s="170" t="s">
        <v>598</v>
      </c>
      <c r="D55" s="172">
        <v>461300</v>
      </c>
      <c r="E55" s="178">
        <v>67500</v>
      </c>
      <c r="F55" s="172">
        <v>31137750000</v>
      </c>
      <c r="G55" s="171">
        <v>3.1587355089878498E-2</v>
      </c>
    </row>
    <row r="56" spans="1:7" ht="34" customHeight="1">
      <c r="A56" s="169" t="s">
        <v>599</v>
      </c>
      <c r="B56" s="168" t="s">
        <v>600</v>
      </c>
      <c r="C56" s="170" t="s">
        <v>601</v>
      </c>
      <c r="D56" s="172">
        <v>148400</v>
      </c>
      <c r="E56" s="178">
        <v>27200</v>
      </c>
      <c r="F56" s="172">
        <v>4036480000</v>
      </c>
      <c r="G56" s="171">
        <v>4.0947636573995397E-3</v>
      </c>
    </row>
    <row r="57" spans="1:7" ht="34" customHeight="1">
      <c r="A57" s="169" t="s">
        <v>602</v>
      </c>
      <c r="B57" s="168" t="s">
        <v>603</v>
      </c>
      <c r="C57" s="170" t="s">
        <v>604</v>
      </c>
      <c r="D57" s="172">
        <v>248238</v>
      </c>
      <c r="E57" s="178">
        <v>44300</v>
      </c>
      <c r="F57" s="172">
        <v>10996943400</v>
      </c>
      <c r="G57" s="171">
        <v>1.1155730779491E-2</v>
      </c>
    </row>
    <row r="58" spans="1:7" ht="34" customHeight="1">
      <c r="A58" s="169" t="s">
        <v>605</v>
      </c>
      <c r="B58" s="168" t="s">
        <v>606</v>
      </c>
      <c r="C58" s="170" t="s">
        <v>607</v>
      </c>
      <c r="D58" s="172">
        <v>555893</v>
      </c>
      <c r="E58" s="178">
        <v>50000</v>
      </c>
      <c r="F58" s="172">
        <v>27794650000</v>
      </c>
      <c r="G58" s="171">
        <v>2.8195983304795301E-2</v>
      </c>
    </row>
    <row r="59" spans="1:7" ht="34" customHeight="1">
      <c r="A59" s="169" t="s">
        <v>608</v>
      </c>
      <c r="B59" s="168" t="s">
        <v>609</v>
      </c>
      <c r="C59" s="170" t="s">
        <v>610</v>
      </c>
      <c r="D59" s="172">
        <v>1747761</v>
      </c>
      <c r="E59" s="178">
        <v>16300</v>
      </c>
      <c r="F59" s="172">
        <v>28488504300</v>
      </c>
      <c r="G59" s="171">
        <v>2.88998563256378E-2</v>
      </c>
    </row>
    <row r="60" spans="1:7" ht="39" customHeight="1">
      <c r="A60" s="174"/>
      <c r="B60" s="173" t="s">
        <v>611</v>
      </c>
      <c r="C60" s="174" t="s">
        <v>612</v>
      </c>
      <c r="D60" s="176"/>
      <c r="E60" s="176"/>
      <c r="F60" s="176">
        <v>902900216800</v>
      </c>
      <c r="G60" s="175">
        <v>0.91593739941999197</v>
      </c>
    </row>
    <row r="61" spans="1:7" ht="39" customHeight="1">
      <c r="A61" s="174" t="s">
        <v>613</v>
      </c>
      <c r="B61" s="173" t="s">
        <v>614</v>
      </c>
      <c r="C61" s="174" t="s">
        <v>615</v>
      </c>
      <c r="D61" s="176"/>
      <c r="E61" s="176"/>
      <c r="F61" s="176"/>
      <c r="G61" s="175"/>
    </row>
    <row r="62" spans="1:7" ht="39" customHeight="1">
      <c r="A62" s="169"/>
      <c r="B62" s="168"/>
      <c r="C62" s="170"/>
      <c r="D62" s="172"/>
      <c r="E62" s="178"/>
      <c r="F62" s="172"/>
      <c r="G62" s="171"/>
    </row>
    <row r="63" spans="1:7" ht="39" customHeight="1">
      <c r="A63" s="174"/>
      <c r="B63" s="173" t="s">
        <v>616</v>
      </c>
      <c r="C63" s="174" t="s">
        <v>617</v>
      </c>
      <c r="D63" s="176"/>
      <c r="E63" s="176"/>
      <c r="F63" s="176">
        <v>0</v>
      </c>
      <c r="G63" s="175">
        <v>0</v>
      </c>
    </row>
    <row r="64" spans="1:7" ht="39" customHeight="1">
      <c r="A64" s="174" t="s">
        <v>618</v>
      </c>
      <c r="B64" s="173" t="s">
        <v>619</v>
      </c>
      <c r="C64" s="174" t="s">
        <v>620</v>
      </c>
      <c r="D64" s="176"/>
      <c r="E64" s="176"/>
      <c r="F64" s="176"/>
      <c r="G64" s="175"/>
    </row>
    <row r="65" spans="1:7" ht="39" customHeight="1">
      <c r="A65" s="169"/>
      <c r="B65" s="168"/>
      <c r="C65" s="170"/>
      <c r="D65" s="172"/>
      <c r="E65" s="178"/>
      <c r="F65" s="172"/>
      <c r="G65" s="171"/>
    </row>
    <row r="66" spans="1:7" ht="39" customHeight="1">
      <c r="A66" s="169" t="s">
        <v>621</v>
      </c>
      <c r="B66" s="168" t="s">
        <v>622</v>
      </c>
      <c r="C66" s="170" t="s">
        <v>623</v>
      </c>
      <c r="D66" s="172"/>
      <c r="E66" s="178"/>
      <c r="F66" s="172">
        <v>0</v>
      </c>
      <c r="G66" s="171">
        <v>0</v>
      </c>
    </row>
    <row r="67" spans="1:7" ht="39" customHeight="1">
      <c r="A67" s="169" t="s">
        <v>624</v>
      </c>
      <c r="B67" s="168" t="s">
        <v>625</v>
      </c>
      <c r="C67" s="170" t="s">
        <v>626</v>
      </c>
      <c r="D67" s="172"/>
      <c r="E67" s="178"/>
      <c r="F67" s="172">
        <v>0</v>
      </c>
      <c r="G67" s="171">
        <v>0</v>
      </c>
    </row>
    <row r="68" spans="1:7" ht="39" customHeight="1">
      <c r="A68" s="174"/>
      <c r="B68" s="173" t="s">
        <v>627</v>
      </c>
      <c r="C68" s="174" t="s">
        <v>628</v>
      </c>
      <c r="D68" s="176"/>
      <c r="E68" s="176"/>
      <c r="F68" s="176">
        <v>0</v>
      </c>
      <c r="G68" s="175">
        <v>0</v>
      </c>
    </row>
    <row r="69" spans="1:7" ht="39" customHeight="1">
      <c r="A69" s="174" t="s">
        <v>629</v>
      </c>
      <c r="B69" s="173" t="s">
        <v>630</v>
      </c>
      <c r="C69" s="174" t="s">
        <v>631</v>
      </c>
      <c r="D69" s="176"/>
      <c r="E69" s="176"/>
      <c r="F69" s="176"/>
      <c r="G69" s="175"/>
    </row>
    <row r="70" spans="1:7" ht="39" customHeight="1">
      <c r="A70" s="169"/>
      <c r="B70" s="168"/>
      <c r="C70" s="170"/>
      <c r="D70" s="172"/>
      <c r="E70" s="178"/>
      <c r="F70" s="172"/>
      <c r="G70" s="171"/>
    </row>
    <row r="71" spans="1:7" ht="39" customHeight="1">
      <c r="A71" s="169" t="s">
        <v>632</v>
      </c>
      <c r="B71" s="168" t="s">
        <v>633</v>
      </c>
      <c r="C71" s="170" t="s">
        <v>634</v>
      </c>
      <c r="D71" s="172"/>
      <c r="E71" s="178"/>
      <c r="F71" s="172">
        <v>0</v>
      </c>
      <c r="G71" s="171">
        <v>0</v>
      </c>
    </row>
    <row r="72" spans="1:7" ht="39" customHeight="1">
      <c r="A72" s="169" t="s">
        <v>635</v>
      </c>
      <c r="B72" s="168" t="s">
        <v>636</v>
      </c>
      <c r="C72" s="170" t="s">
        <v>637</v>
      </c>
      <c r="D72" s="172"/>
      <c r="E72" s="178"/>
      <c r="F72" s="172">
        <v>0</v>
      </c>
      <c r="G72" s="171">
        <v>0</v>
      </c>
    </row>
    <row r="73" spans="1:7" ht="34" customHeight="1">
      <c r="A73" s="174"/>
      <c r="B73" s="173" t="s">
        <v>638</v>
      </c>
      <c r="C73" s="174" t="s">
        <v>639</v>
      </c>
      <c r="D73" s="176"/>
      <c r="E73" s="176"/>
      <c r="F73" s="176">
        <v>0</v>
      </c>
      <c r="G73" s="175">
        <v>0</v>
      </c>
    </row>
    <row r="74" spans="1:7" ht="39" customHeight="1">
      <c r="A74" s="174"/>
      <c r="B74" s="173" t="s">
        <v>640</v>
      </c>
      <c r="C74" s="174" t="s">
        <v>641</v>
      </c>
      <c r="D74" s="176"/>
      <c r="E74" s="176"/>
      <c r="F74" s="176">
        <v>902900216800</v>
      </c>
      <c r="G74" s="175">
        <v>0.91593739941999197</v>
      </c>
    </row>
    <row r="75" spans="1:7" ht="39" customHeight="1">
      <c r="A75" s="174" t="s">
        <v>642</v>
      </c>
      <c r="B75" s="173" t="s">
        <v>643</v>
      </c>
      <c r="C75" s="174" t="s">
        <v>644</v>
      </c>
      <c r="D75" s="176"/>
      <c r="E75" s="176"/>
      <c r="F75" s="176"/>
      <c r="G75" s="175"/>
    </row>
    <row r="76" spans="1:7" ht="39" customHeight="1">
      <c r="A76" s="169"/>
      <c r="B76" s="168"/>
      <c r="C76" s="170"/>
      <c r="D76" s="172"/>
      <c r="E76" s="178"/>
      <c r="F76" s="172"/>
      <c r="G76" s="171"/>
    </row>
    <row r="77" spans="1:7" ht="39" customHeight="1">
      <c r="A77" s="169" t="s">
        <v>645</v>
      </c>
      <c r="B77" s="168" t="s">
        <v>646</v>
      </c>
      <c r="C77" s="170" t="s">
        <v>647</v>
      </c>
      <c r="D77" s="172"/>
      <c r="E77" s="178"/>
      <c r="F77" s="172">
        <v>2767632900</v>
      </c>
      <c r="G77" s="171">
        <v>2.8075953840829902E-3</v>
      </c>
    </row>
    <row r="78" spans="1:7" ht="39" customHeight="1">
      <c r="A78" s="169" t="s">
        <v>648</v>
      </c>
      <c r="B78" s="168" t="s">
        <v>649</v>
      </c>
      <c r="C78" s="170" t="s">
        <v>650</v>
      </c>
      <c r="D78" s="172"/>
      <c r="E78" s="178"/>
      <c r="F78" s="172">
        <v>0</v>
      </c>
      <c r="G78" s="171">
        <v>0</v>
      </c>
    </row>
    <row r="79" spans="1:7" ht="47" customHeight="1">
      <c r="A79" s="169" t="s">
        <v>651</v>
      </c>
      <c r="B79" s="168" t="s">
        <v>652</v>
      </c>
      <c r="C79" s="170" t="s">
        <v>653</v>
      </c>
      <c r="D79" s="172"/>
      <c r="E79" s="178"/>
      <c r="F79" s="172">
        <v>0</v>
      </c>
      <c r="G79" s="171">
        <v>0</v>
      </c>
    </row>
    <row r="80" spans="1:7" ht="45" customHeight="1">
      <c r="A80" s="169" t="s">
        <v>654</v>
      </c>
      <c r="B80" s="168" t="s">
        <v>655</v>
      </c>
      <c r="C80" s="170" t="s">
        <v>656</v>
      </c>
      <c r="D80" s="172"/>
      <c r="E80" s="178"/>
      <c r="F80" s="172">
        <v>15645623409</v>
      </c>
      <c r="G80" s="171">
        <v>1.5871534141760301E-2</v>
      </c>
    </row>
    <row r="81" spans="1:7" ht="57" customHeight="1">
      <c r="A81" s="169" t="s">
        <v>657</v>
      </c>
      <c r="B81" s="168" t="s">
        <v>658</v>
      </c>
      <c r="C81" s="170" t="s">
        <v>659</v>
      </c>
      <c r="D81" s="172"/>
      <c r="E81" s="178"/>
      <c r="F81" s="172">
        <v>0</v>
      </c>
      <c r="G81" s="171">
        <v>0</v>
      </c>
    </row>
    <row r="82" spans="1:7" ht="39" customHeight="1">
      <c r="A82" s="169" t="s">
        <v>660</v>
      </c>
      <c r="B82" s="168" t="s">
        <v>661</v>
      </c>
      <c r="C82" s="170" t="s">
        <v>662</v>
      </c>
      <c r="D82" s="172"/>
      <c r="E82" s="178"/>
      <c r="F82" s="172">
        <v>0</v>
      </c>
      <c r="G82" s="171">
        <v>0</v>
      </c>
    </row>
    <row r="83" spans="1:7" ht="39" customHeight="1">
      <c r="A83" s="169" t="s">
        <v>663</v>
      </c>
      <c r="B83" s="168" t="s">
        <v>664</v>
      </c>
      <c r="C83" s="170" t="s">
        <v>665</v>
      </c>
      <c r="D83" s="172"/>
      <c r="E83" s="178"/>
      <c r="F83" s="172">
        <v>0</v>
      </c>
      <c r="G83" s="171">
        <v>0</v>
      </c>
    </row>
    <row r="84" spans="1:7" ht="39" customHeight="1">
      <c r="A84" s="174"/>
      <c r="B84" s="173" t="s">
        <v>666</v>
      </c>
      <c r="C84" s="174" t="s">
        <v>667</v>
      </c>
      <c r="D84" s="176"/>
      <c r="E84" s="176"/>
      <c r="F84" s="176">
        <v>18413256309</v>
      </c>
      <c r="G84" s="175">
        <v>1.8679129525843299E-2</v>
      </c>
    </row>
    <row r="85" spans="1:7" ht="39" customHeight="1">
      <c r="A85" s="174" t="s">
        <v>668</v>
      </c>
      <c r="B85" s="173" t="s">
        <v>669</v>
      </c>
      <c r="C85" s="174" t="s">
        <v>670</v>
      </c>
      <c r="D85" s="176"/>
      <c r="E85" s="176"/>
      <c r="F85" s="176"/>
      <c r="G85" s="175"/>
    </row>
    <row r="86" spans="1:7" ht="39" customHeight="1">
      <c r="A86" s="169" t="s">
        <v>671</v>
      </c>
      <c r="B86" s="168" t="s">
        <v>672</v>
      </c>
      <c r="C86" s="170" t="s">
        <v>673</v>
      </c>
      <c r="D86" s="172"/>
      <c r="E86" s="178"/>
      <c r="F86" s="172">
        <v>64452822024</v>
      </c>
      <c r="G86" s="171">
        <v>6.5383471054165004E-2</v>
      </c>
    </row>
    <row r="87" spans="1:7" ht="39" customHeight="1">
      <c r="A87" s="169"/>
      <c r="B87" s="168"/>
      <c r="C87" s="170"/>
      <c r="D87" s="172"/>
      <c r="E87" s="178"/>
      <c r="F87" s="172"/>
      <c r="G87" s="171"/>
    </row>
    <row r="88" spans="1:7" ht="39" customHeight="1">
      <c r="A88" s="169" t="s">
        <v>674</v>
      </c>
      <c r="B88" s="168" t="s">
        <v>675</v>
      </c>
      <c r="C88" s="170" t="s">
        <v>676</v>
      </c>
      <c r="D88" s="172"/>
      <c r="E88" s="178"/>
      <c r="F88" s="172">
        <v>64452822024</v>
      </c>
      <c r="G88" s="171">
        <v>6.5383471054165004E-2</v>
      </c>
    </row>
    <row r="89" spans="1:7" ht="39" customHeight="1">
      <c r="A89" s="169" t="s">
        <v>677</v>
      </c>
      <c r="B89" s="168" t="s">
        <v>678</v>
      </c>
      <c r="C89" s="170" t="s">
        <v>679</v>
      </c>
      <c r="D89" s="172"/>
      <c r="E89" s="178"/>
      <c r="F89" s="172">
        <v>0</v>
      </c>
      <c r="G89" s="171">
        <v>0</v>
      </c>
    </row>
    <row r="90" spans="1:7" ht="39" customHeight="1">
      <c r="A90" s="169" t="s">
        <v>680</v>
      </c>
      <c r="B90" s="168" t="s">
        <v>681</v>
      </c>
      <c r="C90" s="170" t="s">
        <v>682</v>
      </c>
      <c r="D90" s="172"/>
      <c r="E90" s="178"/>
      <c r="F90" s="172">
        <v>0</v>
      </c>
      <c r="G90" s="171">
        <v>0</v>
      </c>
    </row>
    <row r="91" spans="1:7" ht="39" customHeight="1">
      <c r="A91" s="169"/>
      <c r="B91" s="168"/>
      <c r="C91" s="170"/>
      <c r="D91" s="172"/>
      <c r="E91" s="178"/>
      <c r="F91" s="172"/>
      <c r="G91" s="171"/>
    </row>
    <row r="92" spans="1:7" ht="39" customHeight="1">
      <c r="A92" s="169" t="s">
        <v>683</v>
      </c>
      <c r="B92" s="168" t="s">
        <v>684</v>
      </c>
      <c r="C92" s="170" t="s">
        <v>685</v>
      </c>
      <c r="D92" s="172"/>
      <c r="E92" s="178"/>
      <c r="F92" s="172">
        <v>0</v>
      </c>
      <c r="G92" s="171">
        <v>0</v>
      </c>
    </row>
    <row r="93" spans="1:7" ht="39" customHeight="1">
      <c r="A93" s="174"/>
      <c r="B93" s="173" t="s">
        <v>686</v>
      </c>
      <c r="C93" s="174" t="s">
        <v>687</v>
      </c>
      <c r="D93" s="176"/>
      <c r="E93" s="176"/>
      <c r="F93" s="176">
        <v>64452822024</v>
      </c>
      <c r="G93" s="175">
        <v>6.5383471054165004E-2</v>
      </c>
    </row>
    <row r="94" spans="1:7" ht="39" customHeight="1">
      <c r="A94" s="174" t="s">
        <v>688</v>
      </c>
      <c r="B94" s="173" t="s">
        <v>689</v>
      </c>
      <c r="C94" s="174" t="s">
        <v>690</v>
      </c>
      <c r="D94" s="176"/>
      <c r="E94" s="176"/>
      <c r="F94" s="176">
        <v>985766295133</v>
      </c>
      <c r="G94" s="175">
        <v>1</v>
      </c>
    </row>
    <row r="95" spans="1:7" ht="17" customHeight="1">
      <c r="A95" s="56"/>
      <c r="E95" s="17"/>
    </row>
    <row r="96" spans="1:7" ht="17" customHeight="1">
      <c r="A96" s="17" t="s">
        <v>10</v>
      </c>
      <c r="E96" s="17" t="s">
        <v>11</v>
      </c>
    </row>
    <row r="97" spans="1:7" ht="17" customHeight="1">
      <c r="A97" s="18" t="s">
        <v>12</v>
      </c>
      <c r="E97" s="18" t="s">
        <v>13</v>
      </c>
    </row>
    <row r="98" spans="1:7" ht="17" customHeight="1"/>
    <row r="99" spans="1:7" ht="17" customHeight="1">
      <c r="A99" s="25"/>
      <c r="E99" s="25"/>
    </row>
    <row r="100" spans="1:7" ht="17" customHeight="1"/>
    <row r="101" spans="1:7" ht="17" customHeight="1"/>
    <row r="102" spans="1:7" ht="17" customHeight="1"/>
    <row r="103" spans="1:7" ht="17" customHeight="1"/>
    <row r="104" spans="1:7" ht="17" customHeight="1"/>
    <row r="105" spans="1:7" ht="17" customHeight="1"/>
    <row r="106" spans="1:7" ht="17" customHeight="1">
      <c r="A106" s="32" t="s">
        <v>14</v>
      </c>
      <c r="B106" s="29"/>
      <c r="C106" s="29"/>
      <c r="E106" s="32" t="s">
        <v>1166</v>
      </c>
      <c r="F106" s="29"/>
      <c r="G106" s="29"/>
    </row>
    <row r="107" spans="1:7" ht="17" customHeight="1">
      <c r="A107" s="33" t="s">
        <v>1174</v>
      </c>
      <c r="E107" s="33" t="s">
        <v>1175</v>
      </c>
    </row>
    <row r="108" spans="1:7" ht="17" customHeight="1">
      <c r="A108" s="34" t="s">
        <v>1176</v>
      </c>
      <c r="E108" s="34" t="s">
        <v>1177</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topLeftCell="A49" zoomScale="90" zoomScaleNormal="100" zoomScaleSheetLayoutView="90" workbookViewId="0">
      <selection activeCell="A49" sqref="A1:XFD1048576"/>
    </sheetView>
  </sheetViews>
  <sheetFormatPr defaultColWidth="8.81640625" defaultRowHeight="12.5"/>
  <cols>
    <col min="1" max="1" width="69.81640625" style="12" customWidth="1"/>
    <col min="2" max="2" width="12" style="12" customWidth="1"/>
    <col min="3" max="3" width="12.54296875" style="12" customWidth="1"/>
    <col min="4" max="4" width="28" style="12" customWidth="1"/>
    <col min="5" max="5" width="25.54296875" style="12" customWidth="1"/>
    <col min="6" max="6" width="27.81640625" style="12" customWidth="1"/>
    <col min="7" max="7" width="28.81640625" style="12" customWidth="1"/>
    <col min="8" max="16384" width="8.81640625" style="30"/>
  </cols>
  <sheetData>
    <row r="1" spans="1:7" ht="57" customHeight="1">
      <c r="A1" s="188" t="s">
        <v>486</v>
      </c>
      <c r="B1" s="188"/>
      <c r="C1" s="188"/>
      <c r="D1" s="188"/>
      <c r="E1" s="188"/>
      <c r="F1" s="188"/>
      <c r="G1" s="188"/>
    </row>
    <row r="2" spans="1:7" ht="57" customHeight="1">
      <c r="A2" s="189" t="s">
        <v>485</v>
      </c>
      <c r="B2" s="189"/>
      <c r="C2" s="189"/>
      <c r="D2" s="189"/>
      <c r="E2" s="189"/>
      <c r="F2" s="189"/>
      <c r="G2" s="189"/>
    </row>
    <row r="3" spans="1:7" ht="44" customHeight="1">
      <c r="A3" s="190" t="s">
        <v>145</v>
      </c>
      <c r="B3" s="190"/>
      <c r="C3" s="190"/>
      <c r="D3" s="190"/>
      <c r="E3" s="190"/>
      <c r="F3" s="190"/>
      <c r="G3" s="190"/>
    </row>
    <row r="4" spans="1:7" ht="9.5" customHeight="1"/>
    <row r="5" spans="1:7">
      <c r="A5" s="191" t="s">
        <v>1165</v>
      </c>
      <c r="B5" s="191"/>
      <c r="C5" s="191"/>
      <c r="D5" s="191"/>
      <c r="E5" s="191"/>
      <c r="F5" s="191"/>
      <c r="G5" s="191"/>
    </row>
    <row r="7" spans="1:7" ht="17" customHeight="1">
      <c r="A7" s="108" t="s">
        <v>2</v>
      </c>
      <c r="D7" s="182" t="s">
        <v>1166</v>
      </c>
      <c r="E7" s="182"/>
      <c r="F7" s="182"/>
      <c r="G7" s="182"/>
    </row>
    <row r="8" spans="1:7" ht="17" customHeight="1">
      <c r="A8" s="36" t="s">
        <v>15</v>
      </c>
      <c r="D8" s="202" t="s">
        <v>1167</v>
      </c>
      <c r="E8" s="202"/>
      <c r="F8" s="202"/>
      <c r="G8" s="202"/>
    </row>
    <row r="9" spans="1:7" ht="17" customHeight="1">
      <c r="A9" s="108" t="s">
        <v>3</v>
      </c>
      <c r="D9" s="182" t="s">
        <v>1168</v>
      </c>
      <c r="E9" s="182"/>
      <c r="F9" s="182"/>
      <c r="G9" s="182"/>
    </row>
    <row r="10" spans="1:7" ht="17" customHeight="1">
      <c r="A10" s="36" t="s">
        <v>4</v>
      </c>
      <c r="D10" s="202" t="s">
        <v>1169</v>
      </c>
      <c r="E10" s="202"/>
      <c r="F10" s="202"/>
      <c r="G10" s="202"/>
    </row>
    <row r="11" spans="1:7" ht="17" customHeight="1">
      <c r="A11" s="108" t="s">
        <v>5</v>
      </c>
      <c r="D11" s="182" t="s">
        <v>1170</v>
      </c>
      <c r="E11" s="182"/>
      <c r="F11" s="182"/>
      <c r="G11" s="182"/>
    </row>
    <row r="12" spans="1:7" ht="17" customHeight="1">
      <c r="A12" s="36" t="s">
        <v>6</v>
      </c>
      <c r="D12" s="202" t="s">
        <v>1171</v>
      </c>
      <c r="E12" s="202"/>
      <c r="F12" s="202"/>
      <c r="G12" s="202"/>
    </row>
    <row r="13" spans="1:7" ht="17" customHeight="1">
      <c r="A13" s="108" t="s">
        <v>7</v>
      </c>
      <c r="D13" s="182" t="s">
        <v>1172</v>
      </c>
      <c r="E13" s="182"/>
      <c r="F13" s="182"/>
      <c r="G13" s="182"/>
    </row>
    <row r="14" spans="1:7" ht="17" customHeight="1">
      <c r="A14" s="36" t="s">
        <v>8</v>
      </c>
      <c r="D14" s="202" t="s">
        <v>1173</v>
      </c>
      <c r="E14" s="202"/>
      <c r="F14" s="202"/>
      <c r="G14" s="202"/>
    </row>
    <row r="16" spans="1:7" ht="39" customHeight="1">
      <c r="A16" s="195" t="s">
        <v>146</v>
      </c>
      <c r="B16" s="197" t="s">
        <v>147</v>
      </c>
      <c r="C16" s="197" t="s">
        <v>148</v>
      </c>
      <c r="D16" s="200" t="s">
        <v>1183</v>
      </c>
      <c r="E16" s="201"/>
      <c r="F16" s="200" t="s">
        <v>1184</v>
      </c>
      <c r="G16" s="201"/>
    </row>
    <row r="17" spans="1:10" ht="39" customHeight="1">
      <c r="A17" s="196"/>
      <c r="B17" s="198"/>
      <c r="C17" s="199"/>
      <c r="D17" s="37" t="s">
        <v>1180</v>
      </c>
      <c r="E17" s="38" t="s">
        <v>149</v>
      </c>
      <c r="F17" s="10" t="s">
        <v>1185</v>
      </c>
      <c r="G17" s="38" t="s">
        <v>149</v>
      </c>
    </row>
    <row r="18" spans="1:10" s="3" customFormat="1" ht="25">
      <c r="A18" s="39" t="s">
        <v>286</v>
      </c>
      <c r="B18" s="40" t="s">
        <v>150</v>
      </c>
      <c r="C18" s="41"/>
      <c r="D18" s="22">
        <v>-10947988160</v>
      </c>
      <c r="E18" s="22">
        <v>39620817091</v>
      </c>
      <c r="F18" s="22">
        <v>-63724932320</v>
      </c>
      <c r="G18" s="22">
        <v>-74892302438</v>
      </c>
    </row>
    <row r="19" spans="1:10" ht="25">
      <c r="A19" s="42" t="s">
        <v>287</v>
      </c>
      <c r="B19" s="43" t="s">
        <v>151</v>
      </c>
      <c r="C19" s="44"/>
      <c r="D19" s="24">
        <v>1572984900</v>
      </c>
      <c r="E19" s="24">
        <v>5777138200</v>
      </c>
      <c r="F19" s="24">
        <v>1769259000</v>
      </c>
      <c r="G19" s="24">
        <v>4264434300</v>
      </c>
      <c r="J19" s="3"/>
    </row>
    <row r="20" spans="1:10" ht="25">
      <c r="A20" s="42" t="s">
        <v>288</v>
      </c>
      <c r="B20" s="43" t="s">
        <v>152</v>
      </c>
      <c r="C20" s="45"/>
      <c r="D20" s="24">
        <v>5359740</v>
      </c>
      <c r="E20" s="24">
        <v>16675691</v>
      </c>
      <c r="F20" s="24">
        <v>2464380</v>
      </c>
      <c r="G20" s="24">
        <v>12295812</v>
      </c>
      <c r="J20" s="3"/>
    </row>
    <row r="21" spans="1:10" ht="25">
      <c r="A21" s="42" t="s">
        <v>237</v>
      </c>
      <c r="B21" s="43" t="s">
        <v>153</v>
      </c>
      <c r="C21" s="45"/>
      <c r="D21" s="24">
        <v>5359740</v>
      </c>
      <c r="E21" s="24">
        <v>16675691</v>
      </c>
      <c r="F21" s="24">
        <v>2464380</v>
      </c>
      <c r="G21" s="24">
        <v>12295812</v>
      </c>
      <c r="J21" s="3"/>
    </row>
    <row r="22" spans="1:10" ht="25">
      <c r="A22" s="42" t="s">
        <v>488</v>
      </c>
      <c r="B22" s="43" t="s">
        <v>154</v>
      </c>
      <c r="C22" s="45"/>
      <c r="D22" s="24">
        <v>0</v>
      </c>
      <c r="E22" s="24">
        <v>0</v>
      </c>
      <c r="F22" s="24">
        <v>0</v>
      </c>
      <c r="G22" s="24">
        <v>0</v>
      </c>
      <c r="J22" s="3"/>
    </row>
    <row r="23" spans="1:10" ht="25">
      <c r="A23" s="42" t="s">
        <v>289</v>
      </c>
      <c r="B23" s="43" t="s">
        <v>233</v>
      </c>
      <c r="C23" s="45"/>
      <c r="D23" s="24">
        <v>0</v>
      </c>
      <c r="E23" s="24">
        <v>0</v>
      </c>
      <c r="F23" s="24">
        <v>0</v>
      </c>
      <c r="G23" s="24">
        <v>0</v>
      </c>
      <c r="J23" s="3"/>
    </row>
    <row r="24" spans="1:10" ht="25">
      <c r="A24" s="42" t="s">
        <v>236</v>
      </c>
      <c r="B24" s="43" t="s">
        <v>235</v>
      </c>
      <c r="C24" s="45"/>
      <c r="D24" s="24">
        <v>0</v>
      </c>
      <c r="E24" s="24">
        <v>0</v>
      </c>
      <c r="F24" s="24">
        <v>0</v>
      </c>
      <c r="G24" s="24">
        <v>0</v>
      </c>
      <c r="J24" s="3"/>
    </row>
    <row r="25" spans="1:10" ht="25">
      <c r="A25" s="42" t="s">
        <v>238</v>
      </c>
      <c r="B25" s="46" t="s">
        <v>155</v>
      </c>
      <c r="C25" s="45"/>
      <c r="D25" s="24">
        <v>4257332392</v>
      </c>
      <c r="E25" s="24">
        <v>47113731804</v>
      </c>
      <c r="F25" s="24">
        <v>4366038863</v>
      </c>
      <c r="G25" s="24">
        <v>4366038863</v>
      </c>
      <c r="J25" s="3"/>
    </row>
    <row r="26" spans="1:10" ht="25">
      <c r="A26" s="42" t="s">
        <v>239</v>
      </c>
      <c r="B26" s="46" t="s">
        <v>156</v>
      </c>
      <c r="C26" s="45"/>
      <c r="D26" s="24">
        <v>-16783665192</v>
      </c>
      <c r="E26" s="24">
        <v>-13286728604</v>
      </c>
      <c r="F26" s="24">
        <v>-69862694563</v>
      </c>
      <c r="G26" s="24">
        <v>-83535071413</v>
      </c>
      <c r="J26" s="3"/>
    </row>
    <row r="27" spans="1:10" ht="25">
      <c r="A27" s="42" t="s">
        <v>290</v>
      </c>
      <c r="B27" s="46" t="s">
        <v>157</v>
      </c>
      <c r="C27" s="45"/>
      <c r="D27" s="24">
        <v>0</v>
      </c>
      <c r="E27" s="24">
        <v>0</v>
      </c>
      <c r="F27" s="24">
        <v>0</v>
      </c>
      <c r="G27" s="24">
        <v>0</v>
      </c>
      <c r="J27" s="3"/>
    </row>
    <row r="28" spans="1:10" ht="25">
      <c r="A28" s="42" t="s">
        <v>240</v>
      </c>
      <c r="B28" s="46" t="s">
        <v>158</v>
      </c>
      <c r="C28" s="45"/>
      <c r="D28" s="24">
        <v>0</v>
      </c>
      <c r="E28" s="24">
        <v>0</v>
      </c>
      <c r="F28" s="24">
        <v>0</v>
      </c>
      <c r="G28" s="24">
        <v>0</v>
      </c>
      <c r="J28" s="3"/>
    </row>
    <row r="29" spans="1:10" ht="25">
      <c r="A29" s="42" t="s">
        <v>291</v>
      </c>
      <c r="B29" s="46" t="s">
        <v>159</v>
      </c>
      <c r="C29" s="45"/>
      <c r="D29" s="24">
        <v>0</v>
      </c>
      <c r="E29" s="24">
        <v>0</v>
      </c>
      <c r="F29" s="24">
        <v>0</v>
      </c>
      <c r="G29" s="24">
        <v>0</v>
      </c>
      <c r="J29" s="3"/>
    </row>
    <row r="30" spans="1:10" ht="50">
      <c r="A30" s="42" t="s">
        <v>292</v>
      </c>
      <c r="B30" s="46" t="s">
        <v>160</v>
      </c>
      <c r="C30" s="45"/>
      <c r="D30" s="24">
        <v>0</v>
      </c>
      <c r="E30" s="24">
        <v>0</v>
      </c>
      <c r="F30" s="24">
        <v>0</v>
      </c>
      <c r="G30" s="24">
        <v>0</v>
      </c>
      <c r="J30" s="3"/>
    </row>
    <row r="31" spans="1:10" s="3" customFormat="1" ht="25">
      <c r="A31" s="39" t="s">
        <v>260</v>
      </c>
      <c r="B31" s="40" t="s">
        <v>161</v>
      </c>
      <c r="C31" s="41"/>
      <c r="D31" s="22">
        <v>76733407</v>
      </c>
      <c r="E31" s="22">
        <v>379073924</v>
      </c>
      <c r="F31" s="22">
        <v>125731708</v>
      </c>
      <c r="G31" s="22">
        <v>373329202</v>
      </c>
    </row>
    <row r="32" spans="1:10" ht="25">
      <c r="A32" s="42" t="s">
        <v>162</v>
      </c>
      <c r="B32" s="46" t="s">
        <v>163</v>
      </c>
      <c r="C32" s="45"/>
      <c r="D32" s="24">
        <v>76733407</v>
      </c>
      <c r="E32" s="24">
        <v>379073924</v>
      </c>
      <c r="F32" s="24">
        <v>125731708</v>
      </c>
      <c r="G32" s="24">
        <v>373329202</v>
      </c>
      <c r="J32" s="3"/>
    </row>
    <row r="33" spans="1:10" ht="25">
      <c r="A33" s="47" t="s">
        <v>489</v>
      </c>
      <c r="B33" s="43" t="s">
        <v>164</v>
      </c>
      <c r="C33" s="44"/>
      <c r="D33" s="24">
        <v>76679407</v>
      </c>
      <c r="E33" s="24">
        <v>378707052</v>
      </c>
      <c r="F33" s="24">
        <v>125731708</v>
      </c>
      <c r="G33" s="24">
        <v>373297244</v>
      </c>
      <c r="J33" s="3"/>
    </row>
    <row r="34" spans="1:10" ht="25">
      <c r="A34" s="47" t="s">
        <v>39</v>
      </c>
      <c r="B34" s="43" t="s">
        <v>165</v>
      </c>
      <c r="C34" s="44"/>
      <c r="D34" s="24">
        <v>54000</v>
      </c>
      <c r="E34" s="24">
        <v>366872</v>
      </c>
      <c r="F34" s="24">
        <v>0</v>
      </c>
      <c r="G34" s="24">
        <v>31958</v>
      </c>
      <c r="J34" s="3"/>
    </row>
    <row r="35" spans="1:10" ht="25">
      <c r="A35" s="47" t="s">
        <v>166</v>
      </c>
      <c r="B35" s="43" t="s">
        <v>167</v>
      </c>
      <c r="C35" s="45"/>
      <c r="D35" s="24">
        <v>0</v>
      </c>
      <c r="E35" s="24">
        <v>0</v>
      </c>
      <c r="F35" s="24">
        <v>0</v>
      </c>
      <c r="G35" s="24">
        <v>0</v>
      </c>
      <c r="J35" s="3"/>
    </row>
    <row r="36" spans="1:10" ht="25">
      <c r="A36" s="47" t="s">
        <v>168</v>
      </c>
      <c r="B36" s="43" t="s">
        <v>169</v>
      </c>
      <c r="C36" s="45"/>
      <c r="D36" s="24">
        <v>0</v>
      </c>
      <c r="E36" s="24">
        <v>0</v>
      </c>
      <c r="F36" s="24">
        <v>0</v>
      </c>
      <c r="G36" s="24">
        <v>0</v>
      </c>
      <c r="J36" s="3"/>
    </row>
    <row r="37" spans="1:10" ht="37.5">
      <c r="A37" s="47" t="s">
        <v>170</v>
      </c>
      <c r="B37" s="43" t="s">
        <v>171</v>
      </c>
      <c r="C37" s="45"/>
      <c r="D37" s="24">
        <v>0</v>
      </c>
      <c r="E37" s="24">
        <v>0</v>
      </c>
      <c r="F37" s="24">
        <v>0</v>
      </c>
      <c r="G37" s="24">
        <v>0</v>
      </c>
      <c r="J37" s="3"/>
    </row>
    <row r="38" spans="1:10" ht="25">
      <c r="A38" s="47" t="s">
        <v>261</v>
      </c>
      <c r="B38" s="43" t="s">
        <v>172</v>
      </c>
      <c r="C38" s="45"/>
      <c r="D38" s="24">
        <v>0</v>
      </c>
      <c r="E38" s="24">
        <v>0</v>
      </c>
      <c r="F38" s="24">
        <v>0</v>
      </c>
      <c r="G38" s="24">
        <v>0</v>
      </c>
      <c r="J38" s="3"/>
    </row>
    <row r="39" spans="1:10" s="3" customFormat="1" ht="25">
      <c r="A39" s="39" t="s">
        <v>262</v>
      </c>
      <c r="B39" s="40" t="s">
        <v>173</v>
      </c>
      <c r="C39" s="41"/>
      <c r="D39" s="22">
        <v>1693898987</v>
      </c>
      <c r="E39" s="22">
        <v>6536056080</v>
      </c>
      <c r="F39" s="22">
        <v>1382021326</v>
      </c>
      <c r="G39" s="22">
        <v>5162045377</v>
      </c>
    </row>
    <row r="40" spans="1:10" ht="25">
      <c r="A40" s="47" t="s">
        <v>293</v>
      </c>
      <c r="B40" s="43" t="s">
        <v>174</v>
      </c>
      <c r="C40" s="45"/>
      <c r="D40" s="24">
        <v>1535763878</v>
      </c>
      <c r="E40" s="24">
        <v>5924097298</v>
      </c>
      <c r="F40" s="24">
        <v>1156898323</v>
      </c>
      <c r="G40" s="24">
        <v>4439280469</v>
      </c>
      <c r="J40" s="3"/>
    </row>
    <row r="41" spans="1:10" ht="25">
      <c r="A41" s="47" t="s">
        <v>175</v>
      </c>
      <c r="B41" s="43" t="s">
        <v>176</v>
      </c>
      <c r="C41" s="44"/>
      <c r="D41" s="24">
        <v>36132709</v>
      </c>
      <c r="E41" s="24">
        <v>140585953</v>
      </c>
      <c r="F41" s="24">
        <v>35779232</v>
      </c>
      <c r="G41" s="24">
        <v>148970614</v>
      </c>
      <c r="J41" s="3"/>
    </row>
    <row r="42" spans="1:10" ht="25">
      <c r="A42" s="14" t="s">
        <v>22</v>
      </c>
      <c r="B42" s="48" t="s">
        <v>177</v>
      </c>
      <c r="C42" s="44"/>
      <c r="D42" s="24">
        <v>24248903</v>
      </c>
      <c r="E42" s="24">
        <v>93538380</v>
      </c>
      <c r="F42" s="24">
        <v>18266816</v>
      </c>
      <c r="G42" s="24">
        <v>70093901</v>
      </c>
      <c r="J42" s="3"/>
    </row>
    <row r="43" spans="1:10" ht="25">
      <c r="A43" s="14" t="s">
        <v>23</v>
      </c>
      <c r="B43" s="48" t="s">
        <v>178</v>
      </c>
      <c r="C43" s="44"/>
      <c r="D43" s="24">
        <v>5940000</v>
      </c>
      <c r="E43" s="24">
        <v>21780000</v>
      </c>
      <c r="F43" s="24">
        <v>13200000</v>
      </c>
      <c r="G43" s="24">
        <v>61820000</v>
      </c>
      <c r="J43" s="3"/>
    </row>
    <row r="44" spans="1:10" ht="50">
      <c r="A44" s="14" t="s">
        <v>490</v>
      </c>
      <c r="B44" s="48" t="s">
        <v>179</v>
      </c>
      <c r="C44" s="44"/>
      <c r="D44" s="24">
        <v>5943806</v>
      </c>
      <c r="E44" s="24">
        <v>25267573</v>
      </c>
      <c r="F44" s="24">
        <v>4312416</v>
      </c>
      <c r="G44" s="24">
        <v>17056713</v>
      </c>
      <c r="J44" s="3"/>
    </row>
    <row r="45" spans="1:10" ht="25">
      <c r="A45" s="47" t="s">
        <v>180</v>
      </c>
      <c r="B45" s="43" t="s">
        <v>181</v>
      </c>
      <c r="C45" s="44"/>
      <c r="D45" s="24">
        <v>35565058</v>
      </c>
      <c r="E45" s="24">
        <v>137189622</v>
      </c>
      <c r="F45" s="24">
        <v>26791330</v>
      </c>
      <c r="G45" s="24">
        <v>102804389</v>
      </c>
      <c r="J45" s="3"/>
    </row>
    <row r="46" spans="1:10" ht="25">
      <c r="A46" s="47" t="s">
        <v>182</v>
      </c>
      <c r="B46" s="43" t="s">
        <v>183</v>
      </c>
      <c r="C46" s="44"/>
      <c r="D46" s="24">
        <v>49500000</v>
      </c>
      <c r="E46" s="24">
        <v>188080162</v>
      </c>
      <c r="F46" s="24">
        <v>37588585</v>
      </c>
      <c r="G46" s="24">
        <v>151937769</v>
      </c>
      <c r="J46" s="3"/>
    </row>
    <row r="47" spans="1:10" ht="25">
      <c r="A47" s="47" t="s">
        <v>184</v>
      </c>
      <c r="B47" s="43" t="s">
        <v>185</v>
      </c>
      <c r="C47" s="44"/>
      <c r="D47" s="24">
        <v>13200000</v>
      </c>
      <c r="E47" s="24">
        <v>52800000</v>
      </c>
      <c r="F47" s="24">
        <v>11000000</v>
      </c>
      <c r="G47" s="24">
        <v>44000000</v>
      </c>
      <c r="J47" s="3"/>
    </row>
    <row r="48" spans="1:10" ht="25">
      <c r="A48" s="47" t="s">
        <v>186</v>
      </c>
      <c r="B48" s="43" t="s">
        <v>187</v>
      </c>
      <c r="C48" s="44"/>
      <c r="D48" s="24">
        <v>0</v>
      </c>
      <c r="E48" s="24">
        <v>0</v>
      </c>
      <c r="F48" s="24">
        <v>0</v>
      </c>
      <c r="G48" s="24">
        <v>0</v>
      </c>
      <c r="J48" s="3"/>
    </row>
    <row r="49" spans="1:10" ht="25">
      <c r="A49" s="15" t="s">
        <v>294</v>
      </c>
      <c r="B49" s="48" t="s">
        <v>188</v>
      </c>
      <c r="C49" s="44"/>
      <c r="D49" s="24">
        <v>0</v>
      </c>
      <c r="E49" s="24">
        <v>0</v>
      </c>
      <c r="F49" s="24">
        <v>0</v>
      </c>
      <c r="G49" s="24">
        <v>0</v>
      </c>
      <c r="J49" s="3"/>
    </row>
    <row r="50" spans="1:10" ht="25">
      <c r="A50" s="15" t="s">
        <v>295</v>
      </c>
      <c r="B50" s="48" t="s">
        <v>189</v>
      </c>
      <c r="C50" s="44"/>
      <c r="D50" s="24">
        <v>0</v>
      </c>
      <c r="E50" s="24">
        <v>0</v>
      </c>
      <c r="F50" s="24">
        <v>0</v>
      </c>
      <c r="G50" s="24">
        <v>0</v>
      </c>
      <c r="J50" s="3"/>
    </row>
    <row r="51" spans="1:10" ht="25">
      <c r="A51" s="47" t="s">
        <v>190</v>
      </c>
      <c r="B51" s="43" t="s">
        <v>191</v>
      </c>
      <c r="C51" s="44"/>
      <c r="D51" s="24">
        <v>418152</v>
      </c>
      <c r="E51" s="24">
        <v>661152</v>
      </c>
      <c r="F51" s="24">
        <v>90121087</v>
      </c>
      <c r="G51" s="24">
        <v>180418524</v>
      </c>
      <c r="J51" s="3"/>
    </row>
    <row r="52" spans="1:10" ht="25">
      <c r="A52" s="47" t="s">
        <v>263</v>
      </c>
      <c r="B52" s="43" t="s">
        <v>192</v>
      </c>
      <c r="C52" s="44"/>
      <c r="D52" s="24">
        <v>12249863</v>
      </c>
      <c r="E52" s="24">
        <v>48999452</v>
      </c>
      <c r="F52" s="24">
        <v>12249863</v>
      </c>
      <c r="G52" s="24">
        <v>48999452</v>
      </c>
      <c r="J52" s="3"/>
    </row>
    <row r="53" spans="1:10" ht="25">
      <c r="A53" s="47" t="s">
        <v>193</v>
      </c>
      <c r="B53" s="43" t="s">
        <v>194</v>
      </c>
      <c r="C53" s="44"/>
      <c r="D53" s="24">
        <v>0</v>
      </c>
      <c r="E53" s="24">
        <v>0</v>
      </c>
      <c r="F53" s="24">
        <v>0</v>
      </c>
      <c r="G53" s="24">
        <v>0</v>
      </c>
      <c r="J53" s="3"/>
    </row>
    <row r="54" spans="1:10" ht="25">
      <c r="A54" s="47" t="s">
        <v>264</v>
      </c>
      <c r="B54" s="49" t="s">
        <v>195</v>
      </c>
      <c r="C54" s="44"/>
      <c r="D54" s="24">
        <v>11069327</v>
      </c>
      <c r="E54" s="24">
        <v>43642441</v>
      </c>
      <c r="F54" s="24">
        <v>11592906</v>
      </c>
      <c r="G54" s="24">
        <v>45634160</v>
      </c>
      <c r="J54" s="3"/>
    </row>
    <row r="55" spans="1:10" ht="25">
      <c r="A55" s="15" t="s">
        <v>36</v>
      </c>
      <c r="B55" s="50" t="s">
        <v>196</v>
      </c>
      <c r="C55" s="44"/>
      <c r="D55" s="24">
        <v>10000000</v>
      </c>
      <c r="E55" s="24">
        <v>40000000</v>
      </c>
      <c r="F55" s="24">
        <v>10000000</v>
      </c>
      <c r="G55" s="24">
        <v>40000000</v>
      </c>
      <c r="J55" s="3"/>
    </row>
    <row r="56" spans="1:10" ht="25">
      <c r="A56" s="15" t="s">
        <v>197</v>
      </c>
      <c r="B56" s="50" t="s">
        <v>198</v>
      </c>
      <c r="C56" s="44"/>
      <c r="D56" s="24">
        <v>0</v>
      </c>
      <c r="E56" s="24">
        <v>0</v>
      </c>
      <c r="F56" s="24">
        <v>0</v>
      </c>
      <c r="G56" s="24">
        <v>0</v>
      </c>
      <c r="J56" s="3"/>
    </row>
    <row r="57" spans="1:10" ht="25">
      <c r="A57" s="15" t="s">
        <v>199</v>
      </c>
      <c r="B57" s="50" t="s">
        <v>200</v>
      </c>
      <c r="C57" s="45"/>
      <c r="D57" s="24">
        <v>0</v>
      </c>
      <c r="E57" s="24">
        <v>0</v>
      </c>
      <c r="F57" s="24">
        <v>0</v>
      </c>
      <c r="G57" s="24">
        <v>0</v>
      </c>
      <c r="J57" s="3"/>
    </row>
    <row r="58" spans="1:10" ht="25">
      <c r="A58" s="15" t="s">
        <v>265</v>
      </c>
      <c r="B58" s="50" t="s">
        <v>201</v>
      </c>
      <c r="C58" s="44"/>
      <c r="D58" s="24">
        <v>0</v>
      </c>
      <c r="E58" s="24">
        <v>0</v>
      </c>
      <c r="F58" s="24">
        <v>0</v>
      </c>
      <c r="G58" s="24">
        <v>0</v>
      </c>
      <c r="J58" s="3"/>
    </row>
    <row r="59" spans="1:10" ht="25">
      <c r="A59" s="15" t="s">
        <v>37</v>
      </c>
      <c r="B59" s="50" t="s">
        <v>202</v>
      </c>
      <c r="C59" s="45"/>
      <c r="D59" s="24">
        <v>0</v>
      </c>
      <c r="E59" s="24">
        <v>0</v>
      </c>
      <c r="F59" s="24">
        <v>0</v>
      </c>
      <c r="G59" s="24">
        <v>0</v>
      </c>
      <c r="J59" s="3"/>
    </row>
    <row r="60" spans="1:10" ht="25">
      <c r="A60" s="15" t="s">
        <v>266</v>
      </c>
      <c r="B60" s="50" t="s">
        <v>203</v>
      </c>
      <c r="C60" s="45"/>
      <c r="D60" s="24">
        <v>0</v>
      </c>
      <c r="E60" s="24">
        <v>0</v>
      </c>
      <c r="F60" s="24">
        <v>0</v>
      </c>
      <c r="G60" s="24">
        <v>0</v>
      </c>
      <c r="J60" s="3"/>
    </row>
    <row r="61" spans="1:10" ht="25">
      <c r="A61" s="15" t="s">
        <v>267</v>
      </c>
      <c r="B61" s="50" t="s">
        <v>204</v>
      </c>
      <c r="C61" s="45"/>
      <c r="D61" s="24">
        <v>410959</v>
      </c>
      <c r="E61" s="24">
        <v>1643836</v>
      </c>
      <c r="F61" s="24">
        <v>821918</v>
      </c>
      <c r="G61" s="24">
        <v>3287671</v>
      </c>
      <c r="J61" s="3"/>
    </row>
    <row r="62" spans="1:10" ht="25">
      <c r="A62" s="15" t="s">
        <v>43</v>
      </c>
      <c r="B62" s="50" t="s">
        <v>205</v>
      </c>
      <c r="C62" s="45"/>
      <c r="D62" s="24">
        <v>658368</v>
      </c>
      <c r="E62" s="24">
        <v>1998605</v>
      </c>
      <c r="F62" s="24">
        <v>770988</v>
      </c>
      <c r="G62" s="24">
        <v>2346489</v>
      </c>
      <c r="J62" s="3"/>
    </row>
    <row r="63" spans="1:10" ht="25">
      <c r="A63" s="15" t="s">
        <v>38</v>
      </c>
      <c r="B63" s="50" t="s">
        <v>206</v>
      </c>
      <c r="C63" s="45"/>
      <c r="D63" s="24">
        <v>0</v>
      </c>
      <c r="E63" s="24">
        <v>0</v>
      </c>
      <c r="F63" s="24">
        <v>0</v>
      </c>
      <c r="G63" s="24">
        <v>0</v>
      </c>
      <c r="J63" s="3"/>
    </row>
    <row r="64" spans="1:10" ht="25">
      <c r="A64" s="15" t="s">
        <v>252</v>
      </c>
      <c r="B64" s="50" t="s">
        <v>207</v>
      </c>
      <c r="C64" s="44"/>
      <c r="D64" s="24">
        <v>0</v>
      </c>
      <c r="E64" s="24">
        <v>0</v>
      </c>
      <c r="F64" s="24">
        <v>0</v>
      </c>
      <c r="G64" s="24">
        <v>0</v>
      </c>
      <c r="J64" s="3"/>
    </row>
    <row r="65" spans="1:10" ht="25">
      <c r="A65" s="15" t="s">
        <v>491</v>
      </c>
      <c r="B65" s="50" t="s">
        <v>208</v>
      </c>
      <c r="C65" s="44"/>
      <c r="D65" s="24">
        <v>0</v>
      </c>
      <c r="E65" s="24">
        <v>0</v>
      </c>
      <c r="F65" s="24">
        <v>0</v>
      </c>
      <c r="G65" s="24">
        <v>0</v>
      </c>
      <c r="J65" s="3"/>
    </row>
    <row r="66" spans="1:10" ht="25">
      <c r="A66" s="15" t="s">
        <v>492</v>
      </c>
      <c r="B66" s="50" t="s">
        <v>209</v>
      </c>
      <c r="C66" s="44"/>
      <c r="D66" s="24">
        <v>0</v>
      </c>
      <c r="E66" s="24">
        <v>0</v>
      </c>
      <c r="F66" s="24">
        <v>0</v>
      </c>
      <c r="G66" s="24">
        <v>0</v>
      </c>
      <c r="J66" s="3"/>
    </row>
    <row r="67" spans="1:10" ht="25">
      <c r="A67" s="15" t="s">
        <v>268</v>
      </c>
      <c r="B67" s="50" t="s">
        <v>210</v>
      </c>
      <c r="C67" s="44"/>
      <c r="D67" s="24">
        <v>0</v>
      </c>
      <c r="E67" s="24">
        <v>0</v>
      </c>
      <c r="F67" s="24">
        <v>0</v>
      </c>
      <c r="G67" s="24">
        <v>0</v>
      </c>
      <c r="J67" s="3"/>
    </row>
    <row r="68" spans="1:10" ht="25">
      <c r="A68" s="15" t="s">
        <v>211</v>
      </c>
      <c r="B68" s="50" t="s">
        <v>212</v>
      </c>
      <c r="C68" s="44"/>
      <c r="D68" s="24">
        <v>0</v>
      </c>
      <c r="E68" s="24">
        <v>0</v>
      </c>
      <c r="F68" s="24">
        <v>0</v>
      </c>
      <c r="G68" s="24">
        <v>0</v>
      </c>
      <c r="J68" s="3"/>
    </row>
    <row r="69" spans="1:10" s="3" customFormat="1" ht="37.5">
      <c r="A69" s="39" t="s">
        <v>213</v>
      </c>
      <c r="B69" s="40" t="s">
        <v>214</v>
      </c>
      <c r="C69" s="41"/>
      <c r="D69" s="22">
        <v>-12718620554</v>
      </c>
      <c r="E69" s="22">
        <v>32705687087</v>
      </c>
      <c r="F69" s="22">
        <v>-65232685354</v>
      </c>
      <c r="G69" s="22">
        <v>-80427677017</v>
      </c>
    </row>
    <row r="70" spans="1:10" s="3" customFormat="1" ht="25">
      <c r="A70" s="39" t="s">
        <v>215</v>
      </c>
      <c r="B70" s="40" t="s">
        <v>216</v>
      </c>
      <c r="C70" s="41"/>
      <c r="D70" s="22">
        <v>0</v>
      </c>
      <c r="E70" s="22">
        <v>0</v>
      </c>
      <c r="F70" s="22">
        <v>0</v>
      </c>
      <c r="G70" s="22">
        <v>0</v>
      </c>
    </row>
    <row r="71" spans="1:10" ht="25">
      <c r="A71" s="42" t="s">
        <v>296</v>
      </c>
      <c r="B71" s="46" t="s">
        <v>217</v>
      </c>
      <c r="C71" s="45"/>
      <c r="D71" s="24">
        <v>0</v>
      </c>
      <c r="E71" s="24">
        <v>0</v>
      </c>
      <c r="F71" s="24">
        <v>0</v>
      </c>
      <c r="G71" s="24">
        <v>0</v>
      </c>
      <c r="J71" s="3"/>
    </row>
    <row r="72" spans="1:10" ht="25">
      <c r="A72" s="42" t="s">
        <v>269</v>
      </c>
      <c r="B72" s="46" t="s">
        <v>218</v>
      </c>
      <c r="C72" s="45"/>
      <c r="D72" s="24">
        <v>0</v>
      </c>
      <c r="E72" s="24">
        <v>0</v>
      </c>
      <c r="F72" s="24">
        <v>0</v>
      </c>
      <c r="G72" s="24">
        <v>0</v>
      </c>
      <c r="J72" s="3"/>
    </row>
    <row r="73" spans="1:10" s="3" customFormat="1" ht="37.5">
      <c r="A73" s="39" t="s">
        <v>219</v>
      </c>
      <c r="B73" s="40" t="s">
        <v>220</v>
      </c>
      <c r="C73" s="41"/>
      <c r="D73" s="22">
        <v>-12718620554</v>
      </c>
      <c r="E73" s="22">
        <v>32705687087</v>
      </c>
      <c r="F73" s="22">
        <v>-65232685354</v>
      </c>
      <c r="G73" s="22">
        <v>-80427677017</v>
      </c>
    </row>
    <row r="74" spans="1:10" ht="25">
      <c r="A74" s="47" t="s">
        <v>221</v>
      </c>
      <c r="B74" s="43" t="s">
        <v>222</v>
      </c>
      <c r="C74" s="45"/>
      <c r="D74" s="24">
        <v>4065044638</v>
      </c>
      <c r="E74" s="24">
        <v>45992415691</v>
      </c>
      <c r="F74" s="24">
        <v>4630009209</v>
      </c>
      <c r="G74" s="24">
        <v>3107394396</v>
      </c>
      <c r="J74" s="3"/>
    </row>
    <row r="75" spans="1:10" ht="25">
      <c r="A75" s="47" t="s">
        <v>223</v>
      </c>
      <c r="B75" s="43" t="s">
        <v>224</v>
      </c>
      <c r="C75" s="45"/>
      <c r="D75" s="24">
        <v>-16783665192</v>
      </c>
      <c r="E75" s="24">
        <v>-13286728604</v>
      </c>
      <c r="F75" s="24">
        <v>-69862694563</v>
      </c>
      <c r="G75" s="24">
        <v>-83535071413</v>
      </c>
      <c r="J75" s="3"/>
    </row>
    <row r="76" spans="1:10" s="3" customFormat="1" ht="25">
      <c r="A76" s="39" t="s">
        <v>225</v>
      </c>
      <c r="B76" s="40" t="s">
        <v>226</v>
      </c>
      <c r="C76" s="41"/>
      <c r="D76" s="22">
        <v>0</v>
      </c>
      <c r="E76" s="22">
        <v>0</v>
      </c>
      <c r="F76" s="22">
        <v>0</v>
      </c>
      <c r="G76" s="22">
        <v>0</v>
      </c>
    </row>
    <row r="77" spans="1:10" s="3" customFormat="1" ht="37.5">
      <c r="A77" s="39" t="s">
        <v>227</v>
      </c>
      <c r="B77" s="40" t="s">
        <v>228</v>
      </c>
      <c r="C77" s="41"/>
      <c r="D77" s="22">
        <v>-12718620554</v>
      </c>
      <c r="E77" s="22">
        <v>32705687087</v>
      </c>
      <c r="F77" s="22">
        <v>-65232685354</v>
      </c>
      <c r="G77" s="22">
        <v>-80427677017</v>
      </c>
    </row>
    <row r="80" spans="1:10" s="3" customFormat="1" ht="17" customHeight="1">
      <c r="A80" s="130" t="s">
        <v>229</v>
      </c>
      <c r="B80" s="194" t="s">
        <v>230</v>
      </c>
      <c r="C80" s="194"/>
      <c r="D80" s="194"/>
      <c r="E80" s="194"/>
      <c r="F80" s="194"/>
      <c r="G80" s="194"/>
    </row>
    <row r="93" spans="1:7">
      <c r="A93" s="12" t="s">
        <v>421</v>
      </c>
      <c r="B93" s="193" t="s">
        <v>422</v>
      </c>
      <c r="C93" s="193"/>
      <c r="D93" s="193"/>
      <c r="E93" s="193"/>
      <c r="F93" s="193" t="s">
        <v>423</v>
      </c>
      <c r="G93" s="193"/>
    </row>
    <row r="94" spans="1:7" ht="17" customHeight="1">
      <c r="A94" s="130" t="s">
        <v>1186</v>
      </c>
      <c r="B94" s="194" t="s">
        <v>1187</v>
      </c>
      <c r="C94" s="194"/>
      <c r="D94" s="194"/>
      <c r="E94" s="194"/>
      <c r="F94" s="194" t="s">
        <v>1175</v>
      </c>
      <c r="G94" s="194"/>
    </row>
    <row r="95" spans="1:7" ht="17" customHeight="1">
      <c r="A95" s="131" t="s">
        <v>1188</v>
      </c>
      <c r="B95" s="193" t="s">
        <v>1189</v>
      </c>
      <c r="C95" s="193"/>
      <c r="D95" s="193"/>
      <c r="E95" s="193"/>
      <c r="F95" s="193" t="s">
        <v>1177</v>
      </c>
      <c r="G95" s="193"/>
    </row>
  </sheetData>
  <mergeCells count="24">
    <mergeCell ref="D8:G8"/>
    <mergeCell ref="A1:G1"/>
    <mergeCell ref="A2:G2"/>
    <mergeCell ref="A3:G3"/>
    <mergeCell ref="A5:G5"/>
    <mergeCell ref="D7:G7"/>
    <mergeCell ref="B80:G80"/>
    <mergeCell ref="D9:G9"/>
    <mergeCell ref="D10:G10"/>
    <mergeCell ref="D11:G11"/>
    <mergeCell ref="D12:G12"/>
    <mergeCell ref="D13:G13"/>
    <mergeCell ref="D14:G14"/>
    <mergeCell ref="A16:A17"/>
    <mergeCell ref="B16:B17"/>
    <mergeCell ref="C16:C17"/>
    <mergeCell ref="D16:E16"/>
    <mergeCell ref="F16:G16"/>
    <mergeCell ref="B93:E93"/>
    <mergeCell ref="F93:G93"/>
    <mergeCell ref="B94:E94"/>
    <mergeCell ref="F94:G94"/>
    <mergeCell ref="B95:E95"/>
    <mergeCell ref="F95:G95"/>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48" zoomScaleNormal="100" zoomScaleSheetLayoutView="100" workbookViewId="0">
      <selection activeCell="A48" sqref="A1:XFD1048576"/>
    </sheetView>
  </sheetViews>
  <sheetFormatPr defaultColWidth="8.81640625" defaultRowHeight="53.25" customHeight="1"/>
  <cols>
    <col min="1" max="1" width="8.81640625" style="12"/>
    <col min="2" max="2" width="59.81640625" style="12" customWidth="1"/>
    <col min="3" max="3" width="10.81640625" style="12" bestFit="1" customWidth="1"/>
    <col min="4" max="4" width="41.81640625" style="12" customWidth="1"/>
    <col min="5" max="5" width="39.54296875" style="12" customWidth="1"/>
    <col min="6" max="6" width="8.453125" style="125" customWidth="1"/>
    <col min="7" max="16384" width="8.81640625" style="125"/>
  </cols>
  <sheetData>
    <row r="1" spans="1:6" ht="53.25" customHeight="1">
      <c r="A1" s="188" t="s">
        <v>475</v>
      </c>
      <c r="B1" s="188"/>
      <c r="C1" s="188"/>
      <c r="D1" s="188"/>
      <c r="E1" s="188"/>
      <c r="F1" s="126"/>
    </row>
    <row r="2" spans="1:6" ht="66" customHeight="1">
      <c r="A2" s="189" t="s">
        <v>476</v>
      </c>
      <c r="B2" s="189"/>
      <c r="C2" s="189"/>
      <c r="D2" s="189"/>
      <c r="E2" s="189"/>
      <c r="F2" s="127"/>
    </row>
    <row r="3" spans="1:6" ht="40.5" customHeight="1">
      <c r="A3" s="190" t="s">
        <v>426</v>
      </c>
      <c r="B3" s="190"/>
      <c r="C3" s="190"/>
      <c r="D3" s="190"/>
      <c r="E3" s="190"/>
      <c r="F3" s="126"/>
    </row>
    <row r="4" spans="1:6" ht="12.5" hidden="1">
      <c r="A4" s="190"/>
      <c r="B4" s="190"/>
      <c r="C4" s="190"/>
      <c r="D4" s="190"/>
      <c r="E4" s="190"/>
      <c r="F4" s="126"/>
    </row>
    <row r="5" spans="1:6" ht="12.5">
      <c r="A5" s="191" t="s">
        <v>1165</v>
      </c>
      <c r="B5" s="191"/>
      <c r="C5" s="191"/>
      <c r="D5" s="191"/>
      <c r="E5" s="191"/>
      <c r="F5" s="128"/>
    </row>
    <row r="6" spans="1:6" ht="12.5"/>
    <row r="7" spans="1:6" ht="12.5">
      <c r="A7" s="100" t="s">
        <v>2</v>
      </c>
      <c r="C7" s="192" t="s">
        <v>1166</v>
      </c>
      <c r="D7" s="192"/>
      <c r="E7" s="192"/>
    </row>
    <row r="8" spans="1:6" ht="12.5">
      <c r="A8" s="12" t="s">
        <v>15</v>
      </c>
      <c r="C8" s="187" t="s">
        <v>1167</v>
      </c>
      <c r="D8" s="187"/>
      <c r="E8" s="187"/>
    </row>
    <row r="9" spans="1:6" ht="12.5">
      <c r="A9" s="100" t="s">
        <v>3</v>
      </c>
      <c r="C9" s="192" t="s">
        <v>1168</v>
      </c>
      <c r="D9" s="192"/>
      <c r="E9" s="192"/>
    </row>
    <row r="10" spans="1:6" ht="12.5">
      <c r="A10" s="12" t="s">
        <v>4</v>
      </c>
      <c r="C10" s="187" t="s">
        <v>1169</v>
      </c>
      <c r="D10" s="187"/>
      <c r="E10" s="187"/>
    </row>
    <row r="11" spans="1:6" ht="12.5">
      <c r="A11" s="100" t="s">
        <v>5</v>
      </c>
      <c r="C11" s="192" t="s">
        <v>1170</v>
      </c>
      <c r="D11" s="192"/>
      <c r="E11" s="192"/>
    </row>
    <row r="12" spans="1:6" ht="12.5">
      <c r="A12" s="12" t="s">
        <v>6</v>
      </c>
      <c r="C12" s="187" t="s">
        <v>1171</v>
      </c>
      <c r="D12" s="187"/>
      <c r="E12" s="187"/>
    </row>
    <row r="13" spans="1:6" ht="12.5">
      <c r="A13" s="100" t="s">
        <v>7</v>
      </c>
      <c r="C13" s="192" t="s">
        <v>1172</v>
      </c>
      <c r="D13" s="192"/>
      <c r="E13" s="192"/>
    </row>
    <row r="14" spans="1:6" ht="12.5">
      <c r="A14" s="12" t="s">
        <v>8</v>
      </c>
      <c r="C14" s="187" t="s">
        <v>1173</v>
      </c>
      <c r="D14" s="187"/>
      <c r="E14" s="187"/>
    </row>
    <row r="15" spans="1:6" ht="12.5"/>
    <row r="16" spans="1:6" ht="12.5">
      <c r="A16" s="94" t="s">
        <v>473</v>
      </c>
      <c r="B16" s="95" t="s">
        <v>474</v>
      </c>
    </row>
    <row r="17" spans="1:5" ht="12.5">
      <c r="A17" s="19" t="s">
        <v>27</v>
      </c>
      <c r="B17" s="20" t="s">
        <v>283</v>
      </c>
    </row>
    <row r="18" spans="1:5" ht="37.5">
      <c r="A18" s="142" t="s">
        <v>17</v>
      </c>
      <c r="B18" s="142" t="s">
        <v>463</v>
      </c>
      <c r="C18" s="142" t="s">
        <v>19</v>
      </c>
      <c r="D18" s="143" t="s">
        <v>1180</v>
      </c>
      <c r="E18" s="143" t="s">
        <v>1181</v>
      </c>
    </row>
    <row r="19" spans="1:5" s="129" customFormat="1" ht="25">
      <c r="A19" s="51" t="s">
        <v>16</v>
      </c>
      <c r="B19" s="88" t="s">
        <v>109</v>
      </c>
      <c r="C19" s="89" t="s">
        <v>110</v>
      </c>
      <c r="D19" s="171"/>
      <c r="E19" s="171"/>
    </row>
    <row r="20" spans="1:5" ht="50">
      <c r="A20" s="101">
        <v>1</v>
      </c>
      <c r="B20" s="90" t="s">
        <v>448</v>
      </c>
      <c r="C20" s="91" t="s">
        <v>111</v>
      </c>
      <c r="D20" s="171">
        <v>1.87418111514021E-2</v>
      </c>
      <c r="E20" s="171">
        <v>1.93662943044587E-2</v>
      </c>
    </row>
    <row r="21" spans="1:5" ht="50">
      <c r="A21" s="101">
        <v>2</v>
      </c>
      <c r="B21" s="90" t="s">
        <v>449</v>
      </c>
      <c r="C21" s="91" t="s">
        <v>112</v>
      </c>
      <c r="D21" s="171">
        <v>8.0243345814561299E-4</v>
      </c>
      <c r="E21" s="171">
        <v>8.8991629269063999E-4</v>
      </c>
    </row>
    <row r="22" spans="1:5" ht="62.5">
      <c r="A22" s="101">
        <v>3</v>
      </c>
      <c r="B22" s="90" t="s">
        <v>450</v>
      </c>
      <c r="C22" s="91" t="s">
        <v>113</v>
      </c>
      <c r="D22" s="171">
        <v>8.3769990113381299E-4</v>
      </c>
      <c r="E22" s="171">
        <v>8.7138903023568502E-4</v>
      </c>
    </row>
    <row r="23" spans="1:5" ht="37.5">
      <c r="A23" s="101">
        <v>4</v>
      </c>
      <c r="B23" s="90" t="s">
        <v>284</v>
      </c>
      <c r="C23" s="91" t="s">
        <v>114</v>
      </c>
      <c r="D23" s="171">
        <v>1.4949213369670601E-4</v>
      </c>
      <c r="E23" s="171">
        <v>1.5928432949131001E-4</v>
      </c>
    </row>
    <row r="24" spans="1:5" ht="50">
      <c r="A24" s="101">
        <v>5</v>
      </c>
      <c r="B24" s="90" t="s">
        <v>451</v>
      </c>
      <c r="C24" s="91" t="s">
        <v>452</v>
      </c>
      <c r="D24" s="93"/>
      <c r="E24" s="93"/>
    </row>
    <row r="25" spans="1:5" ht="75">
      <c r="A25" s="101">
        <v>6</v>
      </c>
      <c r="B25" s="90" t="s">
        <v>453</v>
      </c>
      <c r="C25" s="91" t="s">
        <v>419</v>
      </c>
      <c r="D25" s="93"/>
      <c r="E25" s="93"/>
    </row>
    <row r="26" spans="1:5" ht="62.5">
      <c r="A26" s="101">
        <v>7</v>
      </c>
      <c r="B26" s="90" t="s">
        <v>285</v>
      </c>
      <c r="C26" s="91" t="s">
        <v>115</v>
      </c>
      <c r="D26" s="171">
        <v>1.22035759662542E-4</v>
      </c>
      <c r="E26" s="171">
        <v>1.2583497666278899E-4</v>
      </c>
    </row>
    <row r="27" spans="1:5" ht="25">
      <c r="A27" s="101">
        <v>8</v>
      </c>
      <c r="B27" s="90" t="s">
        <v>454</v>
      </c>
      <c r="C27" s="91" t="s">
        <v>116</v>
      </c>
      <c r="D27" s="171">
        <v>2.1608046928489499E-2</v>
      </c>
      <c r="E27" s="171">
        <v>2.3432543571156199E-2</v>
      </c>
    </row>
    <row r="28" spans="1:5" ht="12.5">
      <c r="A28" s="101">
        <v>9</v>
      </c>
      <c r="B28" s="90" t="s">
        <v>487</v>
      </c>
      <c r="C28" s="91" t="s">
        <v>117</v>
      </c>
      <c r="D28" s="171">
        <v>0.31897108031122401</v>
      </c>
      <c r="E28" s="171">
        <v>0.68347034402182005</v>
      </c>
    </row>
    <row r="29" spans="1:5" ht="50">
      <c r="A29" s="101">
        <v>10</v>
      </c>
      <c r="B29" s="90" t="s">
        <v>455</v>
      </c>
      <c r="C29" s="91" t="s">
        <v>419</v>
      </c>
      <c r="D29" s="93"/>
      <c r="E29" s="93"/>
    </row>
    <row r="30" spans="1:5" s="129" customFormat="1" ht="25">
      <c r="A30" s="51" t="s">
        <v>21</v>
      </c>
      <c r="B30" s="88" t="s">
        <v>118</v>
      </c>
      <c r="C30" s="89" t="s">
        <v>119</v>
      </c>
      <c r="D30" s="92"/>
      <c r="E30" s="92"/>
    </row>
    <row r="31" spans="1:5" ht="37.5">
      <c r="A31" s="204">
        <v>1</v>
      </c>
      <c r="B31" s="90" t="s">
        <v>120</v>
      </c>
      <c r="C31" s="91" t="s">
        <v>121</v>
      </c>
      <c r="D31" s="102">
        <v>657595102100</v>
      </c>
      <c r="E31" s="102">
        <v>622396539600</v>
      </c>
    </row>
    <row r="32" spans="1:5" ht="25">
      <c r="A32" s="205"/>
      <c r="B32" s="90" t="s">
        <v>122</v>
      </c>
      <c r="C32" s="91" t="s">
        <v>123</v>
      </c>
      <c r="D32" s="102">
        <v>657595102100</v>
      </c>
      <c r="E32" s="102">
        <v>622396539600</v>
      </c>
    </row>
    <row r="33" spans="1:5" ht="25">
      <c r="A33" s="206"/>
      <c r="B33" s="90" t="s">
        <v>456</v>
      </c>
      <c r="C33" s="91" t="s">
        <v>124</v>
      </c>
      <c r="D33" s="93">
        <v>65759510.210000001</v>
      </c>
      <c r="E33" s="93">
        <v>62239653.960000001</v>
      </c>
    </row>
    <row r="34" spans="1:5" ht="37.5">
      <c r="A34" s="203">
        <v>2</v>
      </c>
      <c r="B34" s="90" t="s">
        <v>125</v>
      </c>
      <c r="C34" s="91" t="s">
        <v>126</v>
      </c>
      <c r="D34" s="102">
        <v>1715950500</v>
      </c>
      <c r="E34" s="102">
        <v>35198562500</v>
      </c>
    </row>
    <row r="35" spans="1:5" ht="25">
      <c r="A35" s="203"/>
      <c r="B35" s="90" t="s">
        <v>127</v>
      </c>
      <c r="C35" s="91" t="s">
        <v>457</v>
      </c>
      <c r="D35" s="93">
        <v>171595.05</v>
      </c>
      <c r="E35" s="93">
        <v>3519856.25</v>
      </c>
    </row>
    <row r="36" spans="1:5" ht="25">
      <c r="A36" s="203"/>
      <c r="B36" s="90" t="s">
        <v>128</v>
      </c>
      <c r="C36" s="91" t="s">
        <v>458</v>
      </c>
      <c r="D36" s="102">
        <v>1715950500</v>
      </c>
      <c r="E36" s="102">
        <v>35198562500</v>
      </c>
    </row>
    <row r="37" spans="1:5" ht="25">
      <c r="A37" s="203"/>
      <c r="B37" s="90" t="s">
        <v>459</v>
      </c>
      <c r="C37" s="91" t="s">
        <v>129</v>
      </c>
      <c r="D37" s="93">
        <v>1544258.32</v>
      </c>
      <c r="E37" s="93">
        <v>5463781.3399999999</v>
      </c>
    </row>
    <row r="38" spans="1:5" ht="25">
      <c r="A38" s="203"/>
      <c r="B38" s="90" t="s">
        <v>256</v>
      </c>
      <c r="C38" s="91" t="s">
        <v>130</v>
      </c>
      <c r="D38" s="102">
        <v>15442583200</v>
      </c>
      <c r="E38" s="102">
        <v>54637813400</v>
      </c>
    </row>
    <row r="39" spans="1:5" ht="25">
      <c r="A39" s="203"/>
      <c r="B39" s="90" t="s">
        <v>481</v>
      </c>
      <c r="C39" s="91" t="s">
        <v>131</v>
      </c>
      <c r="D39" s="93">
        <v>-1372663.27</v>
      </c>
      <c r="E39" s="93">
        <v>-1943925.09</v>
      </c>
    </row>
    <row r="40" spans="1:5" ht="37.5">
      <c r="A40" s="203"/>
      <c r="B40" s="90" t="s">
        <v>257</v>
      </c>
      <c r="C40" s="91" t="s">
        <v>132</v>
      </c>
      <c r="D40" s="102">
        <v>-13726632700</v>
      </c>
      <c r="E40" s="102">
        <v>-19439250900</v>
      </c>
    </row>
    <row r="41" spans="1:5" ht="25">
      <c r="A41" s="203">
        <v>3</v>
      </c>
      <c r="B41" s="90" t="s">
        <v>258</v>
      </c>
      <c r="C41" s="91" t="s">
        <v>133</v>
      </c>
      <c r="D41" s="102">
        <v>659311052600</v>
      </c>
      <c r="E41" s="102">
        <v>657595102100</v>
      </c>
    </row>
    <row r="42" spans="1:5" ht="37.5">
      <c r="A42" s="203"/>
      <c r="B42" s="90" t="s">
        <v>460</v>
      </c>
      <c r="C42" s="91" t="s">
        <v>134</v>
      </c>
      <c r="D42" s="102">
        <v>659311052600</v>
      </c>
      <c r="E42" s="102">
        <v>657595102100</v>
      </c>
    </row>
    <row r="43" spans="1:5" ht="25">
      <c r="A43" s="203"/>
      <c r="B43" s="90" t="s">
        <v>461</v>
      </c>
      <c r="C43" s="91" t="s">
        <v>135</v>
      </c>
      <c r="D43" s="93">
        <v>65931105.259999998</v>
      </c>
      <c r="E43" s="93">
        <v>65759510.210000001</v>
      </c>
    </row>
    <row r="44" spans="1:5" ht="50">
      <c r="A44" s="101">
        <v>4</v>
      </c>
      <c r="B44" s="90" t="s">
        <v>136</v>
      </c>
      <c r="C44" s="91" t="s">
        <v>137</v>
      </c>
      <c r="D44" s="171">
        <v>8.0419091551567901E-2</v>
      </c>
      <c r="E44" s="171">
        <v>8.0557389084604594E-2</v>
      </c>
    </row>
    <row r="45" spans="1:5" ht="25">
      <c r="A45" s="101">
        <v>5</v>
      </c>
      <c r="B45" s="90" t="s">
        <v>138</v>
      </c>
      <c r="C45" s="91" t="s">
        <v>139</v>
      </c>
      <c r="D45" s="171">
        <v>0.1419</v>
      </c>
      <c r="E45" s="171">
        <v>0.14230000000000001</v>
      </c>
    </row>
    <row r="46" spans="1:5" ht="25">
      <c r="A46" s="101">
        <v>6</v>
      </c>
      <c r="B46" s="90" t="s">
        <v>140</v>
      </c>
      <c r="C46" s="91" t="s">
        <v>141</v>
      </c>
      <c r="D46" s="171">
        <v>8.3000000000000001E-3</v>
      </c>
      <c r="E46" s="171">
        <v>8.3000000000000001E-3</v>
      </c>
    </row>
    <row r="47" spans="1:5" ht="25">
      <c r="A47" s="101">
        <v>7</v>
      </c>
      <c r="B47" s="90" t="s">
        <v>142</v>
      </c>
      <c r="C47" s="91" t="s">
        <v>143</v>
      </c>
      <c r="D47" s="102">
        <v>21927</v>
      </c>
      <c r="E47" s="102">
        <v>21637</v>
      </c>
    </row>
    <row r="48" spans="1:5" ht="25">
      <c r="A48" s="101">
        <v>8</v>
      </c>
      <c r="B48" s="90" t="s">
        <v>259</v>
      </c>
      <c r="C48" s="91" t="s">
        <v>144</v>
      </c>
      <c r="D48" s="93">
        <v>14820.88</v>
      </c>
      <c r="E48" s="93">
        <v>15014.01</v>
      </c>
    </row>
    <row r="49" spans="1:5" ht="37.5">
      <c r="A49" s="101">
        <v>9</v>
      </c>
      <c r="B49" s="90" t="s">
        <v>462</v>
      </c>
      <c r="C49" s="91" t="s">
        <v>420</v>
      </c>
      <c r="D49" s="93"/>
      <c r="E49" s="93"/>
    </row>
    <row r="50" spans="1:5" ht="31.5" customHeight="1">
      <c r="A50" s="202" t="s">
        <v>482</v>
      </c>
      <c r="B50" s="187"/>
      <c r="C50" s="187"/>
      <c r="D50" s="187"/>
      <c r="E50" s="187"/>
    </row>
    <row r="51" spans="1:5" ht="95.25" customHeight="1">
      <c r="A51" s="202" t="s">
        <v>495</v>
      </c>
      <c r="B51" s="187"/>
      <c r="C51" s="187"/>
      <c r="D51" s="187"/>
      <c r="E51" s="187"/>
    </row>
    <row r="52" spans="1:5" ht="12.5">
      <c r="A52" s="25" t="s">
        <v>10</v>
      </c>
      <c r="D52" s="25" t="s">
        <v>11</v>
      </c>
    </row>
    <row r="53" spans="1:5" s="128" customFormat="1" ht="12.5">
      <c r="A53" s="26" t="s">
        <v>12</v>
      </c>
      <c r="B53" s="26"/>
      <c r="C53" s="26"/>
      <c r="D53" s="26" t="s">
        <v>13</v>
      </c>
      <c r="E53" s="26"/>
    </row>
    <row r="54" spans="1:5" ht="12.5"/>
    <row r="55" spans="1:5" ht="12.5"/>
    <row r="56" spans="1:5" ht="12.5"/>
    <row r="57" spans="1:5" ht="12.5"/>
    <row r="58" spans="1:5" ht="12.5"/>
    <row r="59" spans="1:5" ht="12.5"/>
    <row r="60" spans="1:5" ht="12.5"/>
    <row r="61" spans="1:5" ht="12.5"/>
    <row r="62" spans="1:5" ht="12.5">
      <c r="A62" s="35"/>
      <c r="B62" s="35"/>
      <c r="D62" s="35"/>
      <c r="E62" s="35"/>
    </row>
    <row r="63" spans="1:5" ht="12.5">
      <c r="A63" s="25" t="s">
        <v>14</v>
      </c>
      <c r="D63" s="25" t="s">
        <v>1166</v>
      </c>
    </row>
    <row r="64" spans="1:5" ht="12.5">
      <c r="A64" s="25" t="s">
        <v>1174</v>
      </c>
      <c r="D64" s="25" t="s">
        <v>1175</v>
      </c>
    </row>
    <row r="65" spans="1:4" ht="12.5">
      <c r="A65" s="12" t="s">
        <v>1176</v>
      </c>
      <c r="D65" s="12" t="s">
        <v>1177</v>
      </c>
    </row>
  </sheetData>
  <mergeCells count="17">
    <mergeCell ref="C13:E13"/>
    <mergeCell ref="C8:E8"/>
    <mergeCell ref="C9:E9"/>
    <mergeCell ref="C10:E10"/>
    <mergeCell ref="C11:E11"/>
    <mergeCell ref="C12:E12"/>
    <mergeCell ref="A1:E1"/>
    <mergeCell ref="A2:E2"/>
    <mergeCell ref="A3:E4"/>
    <mergeCell ref="A5:E5"/>
    <mergeCell ref="C7:E7"/>
    <mergeCell ref="A51:E51"/>
    <mergeCell ref="A50:E50"/>
    <mergeCell ref="A34:A40"/>
    <mergeCell ref="A41:A43"/>
    <mergeCell ref="C14:E14"/>
    <mergeCell ref="A31:A33"/>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8" zoomScaleNormal="100" zoomScaleSheetLayoutView="100" workbookViewId="0">
      <selection activeCell="A8" sqref="A1:XFD1048576"/>
    </sheetView>
  </sheetViews>
  <sheetFormatPr defaultColWidth="8.81640625" defaultRowHeight="12.5"/>
  <cols>
    <col min="1" max="1" width="7.1796875" style="12" customWidth="1"/>
    <col min="2" max="2" width="84" style="12" customWidth="1"/>
    <col min="3" max="3" width="10.54296875" style="12" customWidth="1"/>
    <col min="4" max="4" width="15.1796875" style="12" customWidth="1"/>
    <col min="5" max="5" width="28.81640625" style="12" customWidth="1"/>
    <col min="6" max="6" width="28" style="12" bestFit="1" customWidth="1"/>
    <col min="7" max="7" width="8.81640625" style="1"/>
    <col min="8" max="16384" width="8.81640625" style="30"/>
  </cols>
  <sheetData>
    <row r="1" spans="1:6" ht="65.25" customHeight="1">
      <c r="A1" s="188" t="s">
        <v>483</v>
      </c>
      <c r="B1" s="188"/>
      <c r="C1" s="188"/>
      <c r="D1" s="188"/>
      <c r="E1" s="188"/>
      <c r="F1" s="188"/>
    </row>
    <row r="2" spans="1:6" ht="64.5" customHeight="1">
      <c r="A2" s="189" t="s">
        <v>484</v>
      </c>
      <c r="B2" s="189"/>
      <c r="C2" s="189"/>
      <c r="D2" s="189"/>
      <c r="E2" s="189"/>
      <c r="F2" s="189"/>
    </row>
    <row r="3" spans="1:6" ht="31.25" customHeight="1">
      <c r="A3" s="190" t="s">
        <v>231</v>
      </c>
      <c r="B3" s="190"/>
      <c r="C3" s="190"/>
      <c r="D3" s="190"/>
      <c r="E3" s="190"/>
      <c r="F3" s="190"/>
    </row>
    <row r="4" spans="1:6" ht="6" customHeight="1"/>
    <row r="5" spans="1:6" ht="17" customHeight="1">
      <c r="A5" s="191" t="s">
        <v>1164</v>
      </c>
      <c r="B5" s="191"/>
      <c r="C5" s="191"/>
      <c r="D5" s="191"/>
      <c r="E5" s="191"/>
      <c r="F5" s="191"/>
    </row>
    <row r="6" spans="1:6" ht="17" customHeight="1"/>
    <row r="7" spans="1:6" ht="17" customHeight="1">
      <c r="A7" s="100" t="s">
        <v>2</v>
      </c>
      <c r="C7" s="182" t="s">
        <v>1166</v>
      </c>
      <c r="D7" s="182"/>
      <c r="E7" s="182"/>
      <c r="F7" s="182"/>
    </row>
    <row r="8" spans="1:6" ht="17" customHeight="1">
      <c r="A8" s="12" t="s">
        <v>15</v>
      </c>
      <c r="C8" s="202" t="s">
        <v>1167</v>
      </c>
      <c r="D8" s="202"/>
      <c r="E8" s="202"/>
      <c r="F8" s="202"/>
    </row>
    <row r="9" spans="1:6" ht="17" customHeight="1">
      <c r="A9" s="100" t="s">
        <v>3</v>
      </c>
      <c r="C9" s="182" t="s">
        <v>1168</v>
      </c>
      <c r="D9" s="182"/>
      <c r="E9" s="182"/>
      <c r="F9" s="182"/>
    </row>
    <row r="10" spans="1:6" ht="17" customHeight="1">
      <c r="A10" s="12" t="s">
        <v>4</v>
      </c>
      <c r="C10" s="202" t="s">
        <v>1169</v>
      </c>
      <c r="D10" s="202"/>
      <c r="E10" s="202"/>
      <c r="F10" s="202"/>
    </row>
    <row r="11" spans="1:6" ht="17" customHeight="1">
      <c r="A11" s="100" t="s">
        <v>5</v>
      </c>
      <c r="C11" s="182" t="s">
        <v>1170</v>
      </c>
      <c r="D11" s="182"/>
      <c r="E11" s="182"/>
      <c r="F11" s="182"/>
    </row>
    <row r="12" spans="1:6" ht="17" customHeight="1">
      <c r="A12" s="12" t="s">
        <v>6</v>
      </c>
      <c r="C12" s="202" t="s">
        <v>1171</v>
      </c>
      <c r="D12" s="202"/>
      <c r="E12" s="202"/>
      <c r="F12" s="202"/>
    </row>
    <row r="13" spans="1:6" ht="17" customHeight="1">
      <c r="A13" s="100" t="s">
        <v>7</v>
      </c>
      <c r="C13" s="182" t="s">
        <v>1172</v>
      </c>
      <c r="D13" s="182"/>
      <c r="E13" s="182"/>
      <c r="F13" s="182"/>
    </row>
    <row r="14" spans="1:6" ht="17" customHeight="1">
      <c r="A14" s="12" t="s">
        <v>8</v>
      </c>
      <c r="C14" s="202" t="s">
        <v>1173</v>
      </c>
      <c r="D14" s="202"/>
      <c r="E14" s="202"/>
      <c r="F14" s="202"/>
    </row>
    <row r="15" spans="1:6" ht="17" customHeight="1"/>
    <row r="16" spans="1:6" ht="47" customHeight="1">
      <c r="A16" s="31" t="s">
        <v>232</v>
      </c>
      <c r="B16" s="31" t="s">
        <v>146</v>
      </c>
      <c r="C16" s="31" t="s">
        <v>147</v>
      </c>
      <c r="D16" s="31" t="s">
        <v>148</v>
      </c>
      <c r="E16" s="31" t="s">
        <v>1178</v>
      </c>
      <c r="F16" s="31" t="s">
        <v>1179</v>
      </c>
    </row>
    <row r="17" spans="1:7" ht="25">
      <c r="A17" s="13" t="s">
        <v>16</v>
      </c>
      <c r="B17" s="157" t="s">
        <v>1060</v>
      </c>
      <c r="C17" s="158" t="s">
        <v>16</v>
      </c>
      <c r="D17" s="22"/>
      <c r="E17" s="22"/>
      <c r="F17" s="22"/>
    </row>
    <row r="18" spans="1:7" ht="25">
      <c r="A18" s="159" t="s">
        <v>297</v>
      </c>
      <c r="B18" s="160" t="s">
        <v>1061</v>
      </c>
      <c r="C18" s="161" t="s">
        <v>298</v>
      </c>
      <c r="D18" s="159"/>
      <c r="E18" s="162">
        <v>64452822024</v>
      </c>
      <c r="F18" s="162">
        <v>75108563480</v>
      </c>
    </row>
    <row r="19" spans="1:7" ht="25">
      <c r="A19" s="159" t="s">
        <v>299</v>
      </c>
      <c r="B19" s="160" t="s">
        <v>1062</v>
      </c>
      <c r="C19" s="161" t="s">
        <v>300</v>
      </c>
      <c r="D19" s="159"/>
      <c r="E19" s="162">
        <v>64452822024</v>
      </c>
      <c r="F19" s="162">
        <v>75108563480</v>
      </c>
    </row>
    <row r="20" spans="1:7" s="53" customFormat="1" ht="25">
      <c r="A20" s="159" t="s">
        <v>301</v>
      </c>
      <c r="B20" s="163" t="s">
        <v>1063</v>
      </c>
      <c r="C20" s="164" t="s">
        <v>302</v>
      </c>
      <c r="D20" s="159"/>
      <c r="E20" s="162">
        <v>2036686298</v>
      </c>
      <c r="F20" s="162">
        <v>2156938002</v>
      </c>
      <c r="G20" s="52"/>
    </row>
    <row r="21" spans="1:7" s="53" customFormat="1" ht="25">
      <c r="A21" s="159" t="s">
        <v>301</v>
      </c>
      <c r="B21" s="163" t="s">
        <v>1064</v>
      </c>
      <c r="C21" s="164" t="s">
        <v>303</v>
      </c>
      <c r="D21" s="159"/>
      <c r="E21" s="162">
        <v>15944606</v>
      </c>
      <c r="F21" s="162">
        <v>233244805</v>
      </c>
      <c r="G21" s="52"/>
    </row>
    <row r="22" spans="1:7" s="53" customFormat="1" ht="25">
      <c r="A22" s="159" t="s">
        <v>301</v>
      </c>
      <c r="B22" s="163" t="s">
        <v>1065</v>
      </c>
      <c r="C22" s="164" t="s">
        <v>304</v>
      </c>
      <c r="D22" s="159"/>
      <c r="E22" s="162">
        <v>62400191120</v>
      </c>
      <c r="F22" s="162">
        <v>72718380673</v>
      </c>
      <c r="G22" s="52"/>
    </row>
    <row r="23" spans="1:7" ht="25">
      <c r="A23" s="159" t="s">
        <v>301</v>
      </c>
      <c r="B23" s="163" t="s">
        <v>1066</v>
      </c>
      <c r="C23" s="164" t="s">
        <v>305</v>
      </c>
      <c r="D23" s="159"/>
      <c r="E23" s="162">
        <v>0</v>
      </c>
      <c r="F23" s="162">
        <v>0</v>
      </c>
    </row>
    <row r="24" spans="1:7" ht="25">
      <c r="A24" s="159" t="s">
        <v>306</v>
      </c>
      <c r="B24" s="160" t="s">
        <v>1067</v>
      </c>
      <c r="C24" s="161" t="s">
        <v>307</v>
      </c>
      <c r="D24" s="159"/>
      <c r="E24" s="162">
        <v>0</v>
      </c>
      <c r="F24" s="162">
        <v>0</v>
      </c>
    </row>
    <row r="25" spans="1:7" ht="25">
      <c r="A25" s="159" t="s">
        <v>308</v>
      </c>
      <c r="B25" s="160" t="s">
        <v>1068</v>
      </c>
      <c r="C25" s="161" t="s">
        <v>309</v>
      </c>
      <c r="D25" s="159"/>
      <c r="E25" s="162">
        <v>902900216800</v>
      </c>
      <c r="F25" s="162">
        <v>916909548200</v>
      </c>
    </row>
    <row r="26" spans="1:7" ht="25">
      <c r="A26" s="159" t="s">
        <v>310</v>
      </c>
      <c r="B26" s="160" t="s">
        <v>1069</v>
      </c>
      <c r="C26" s="161" t="s">
        <v>311</v>
      </c>
      <c r="D26" s="159"/>
      <c r="E26" s="162">
        <v>902900216800</v>
      </c>
      <c r="F26" s="162">
        <v>916909548200</v>
      </c>
    </row>
    <row r="27" spans="1:7" ht="25">
      <c r="A27" s="159" t="s">
        <v>301</v>
      </c>
      <c r="B27" s="163" t="s">
        <v>1070</v>
      </c>
      <c r="C27" s="164" t="s">
        <v>312</v>
      </c>
      <c r="D27" s="159"/>
      <c r="E27" s="162">
        <v>902900216800</v>
      </c>
      <c r="F27" s="162">
        <v>916909548200</v>
      </c>
    </row>
    <row r="28" spans="1:7" ht="25">
      <c r="A28" s="159" t="s">
        <v>301</v>
      </c>
      <c r="B28" s="163" t="s">
        <v>1071</v>
      </c>
      <c r="C28" s="164" t="s">
        <v>313</v>
      </c>
      <c r="D28" s="159"/>
      <c r="E28" s="162">
        <v>0</v>
      </c>
      <c r="F28" s="162">
        <v>0</v>
      </c>
    </row>
    <row r="29" spans="1:7" ht="25">
      <c r="A29" s="159" t="s">
        <v>301</v>
      </c>
      <c r="B29" s="163" t="s">
        <v>1072</v>
      </c>
      <c r="C29" s="164" t="s">
        <v>314</v>
      </c>
      <c r="D29" s="159"/>
      <c r="E29" s="162">
        <v>0</v>
      </c>
      <c r="F29" s="162">
        <v>0</v>
      </c>
    </row>
    <row r="30" spans="1:7" ht="25">
      <c r="A30" s="159" t="s">
        <v>301</v>
      </c>
      <c r="B30" s="163" t="s">
        <v>1073</v>
      </c>
      <c r="C30" s="164" t="s">
        <v>315</v>
      </c>
      <c r="D30" s="159"/>
      <c r="E30" s="162">
        <v>0</v>
      </c>
      <c r="F30" s="162">
        <v>0</v>
      </c>
    </row>
    <row r="31" spans="1:7" ht="25">
      <c r="A31" s="159" t="s">
        <v>301</v>
      </c>
      <c r="B31" s="163" t="s">
        <v>1074</v>
      </c>
      <c r="C31" s="164" t="s">
        <v>316</v>
      </c>
      <c r="D31" s="159"/>
      <c r="E31" s="162">
        <v>0</v>
      </c>
      <c r="F31" s="162">
        <v>0</v>
      </c>
    </row>
    <row r="32" spans="1:7" ht="25">
      <c r="A32" s="159" t="s">
        <v>301</v>
      </c>
      <c r="B32" s="163" t="s">
        <v>1075</v>
      </c>
      <c r="C32" s="164" t="s">
        <v>317</v>
      </c>
      <c r="D32" s="159"/>
      <c r="E32" s="162">
        <v>0</v>
      </c>
      <c r="F32" s="162">
        <v>0</v>
      </c>
    </row>
    <row r="33" spans="1:6" ht="25">
      <c r="A33" s="159" t="s">
        <v>301</v>
      </c>
      <c r="B33" s="163" t="s">
        <v>1076</v>
      </c>
      <c r="C33" s="164" t="s">
        <v>318</v>
      </c>
      <c r="D33" s="159"/>
      <c r="E33" s="162">
        <v>0</v>
      </c>
      <c r="F33" s="162">
        <v>0</v>
      </c>
    </row>
    <row r="34" spans="1:6" ht="25">
      <c r="A34" s="159" t="s">
        <v>301</v>
      </c>
      <c r="B34" s="163" t="s">
        <v>1077</v>
      </c>
      <c r="C34" s="164" t="s">
        <v>319</v>
      </c>
      <c r="D34" s="159"/>
      <c r="E34" s="162">
        <v>0</v>
      </c>
      <c r="F34" s="162">
        <v>0</v>
      </c>
    </row>
    <row r="35" spans="1:6" ht="25">
      <c r="A35" s="159" t="s">
        <v>301</v>
      </c>
      <c r="B35" s="163" t="s">
        <v>1078</v>
      </c>
      <c r="C35" s="164" t="s">
        <v>320</v>
      </c>
      <c r="D35" s="159"/>
      <c r="E35" s="162">
        <v>0</v>
      </c>
      <c r="F35" s="162">
        <v>0</v>
      </c>
    </row>
    <row r="36" spans="1:6" ht="25">
      <c r="A36" s="159" t="s">
        <v>301</v>
      </c>
      <c r="B36" s="163" t="s">
        <v>1079</v>
      </c>
      <c r="C36" s="164" t="s">
        <v>321</v>
      </c>
      <c r="D36" s="159"/>
      <c r="E36" s="162">
        <v>0</v>
      </c>
      <c r="F36" s="162">
        <v>0</v>
      </c>
    </row>
    <row r="37" spans="1:6" ht="25">
      <c r="A37" s="159" t="s">
        <v>322</v>
      </c>
      <c r="B37" s="160" t="s">
        <v>1080</v>
      </c>
      <c r="C37" s="161" t="s">
        <v>323</v>
      </c>
      <c r="D37" s="159"/>
      <c r="E37" s="162">
        <v>0</v>
      </c>
      <c r="F37" s="162">
        <v>0</v>
      </c>
    </row>
    <row r="38" spans="1:6" ht="25">
      <c r="A38" s="159" t="s">
        <v>324</v>
      </c>
      <c r="B38" s="160" t="s">
        <v>1081</v>
      </c>
      <c r="C38" s="161" t="s">
        <v>325</v>
      </c>
      <c r="D38" s="159"/>
      <c r="E38" s="162">
        <v>18413256309</v>
      </c>
      <c r="F38" s="162">
        <v>1693907000</v>
      </c>
    </row>
    <row r="39" spans="1:6" ht="25">
      <c r="A39" s="159" t="s">
        <v>326</v>
      </c>
      <c r="B39" s="160" t="s">
        <v>1082</v>
      </c>
      <c r="C39" s="161" t="s">
        <v>327</v>
      </c>
      <c r="D39" s="159"/>
      <c r="E39" s="162">
        <v>15645623409</v>
      </c>
      <c r="F39" s="162">
        <v>0</v>
      </c>
    </row>
    <row r="40" spans="1:6" ht="25">
      <c r="A40" s="159" t="s">
        <v>301</v>
      </c>
      <c r="B40" s="163" t="s">
        <v>1083</v>
      </c>
      <c r="C40" s="164" t="s">
        <v>328</v>
      </c>
      <c r="D40" s="159"/>
      <c r="E40" s="162">
        <v>0</v>
      </c>
      <c r="F40" s="162">
        <v>0</v>
      </c>
    </row>
    <row r="41" spans="1:6" ht="25">
      <c r="A41" s="159" t="s">
        <v>329</v>
      </c>
      <c r="B41" s="160" t="s">
        <v>1084</v>
      </c>
      <c r="C41" s="161" t="s">
        <v>330</v>
      </c>
      <c r="D41" s="159"/>
      <c r="E41" s="162">
        <v>2767632900</v>
      </c>
      <c r="F41" s="162">
        <v>1693907000</v>
      </c>
    </row>
    <row r="42" spans="1:6" ht="25">
      <c r="A42" s="159" t="s">
        <v>331</v>
      </c>
      <c r="B42" s="160" t="s">
        <v>1085</v>
      </c>
      <c r="C42" s="161" t="s">
        <v>332</v>
      </c>
      <c r="D42" s="159"/>
      <c r="E42" s="162">
        <v>0</v>
      </c>
      <c r="F42" s="162">
        <v>0</v>
      </c>
    </row>
    <row r="43" spans="1:6" ht="25">
      <c r="A43" s="159" t="s">
        <v>301</v>
      </c>
      <c r="B43" s="163" t="s">
        <v>1086</v>
      </c>
      <c r="C43" s="164" t="s">
        <v>333</v>
      </c>
      <c r="D43" s="159"/>
      <c r="E43" s="162">
        <v>0</v>
      </c>
      <c r="F43" s="162">
        <v>0</v>
      </c>
    </row>
    <row r="44" spans="1:6" ht="25">
      <c r="A44" s="159" t="s">
        <v>301</v>
      </c>
      <c r="B44" s="163" t="s">
        <v>1087</v>
      </c>
      <c r="C44" s="164" t="s">
        <v>334</v>
      </c>
      <c r="D44" s="159"/>
      <c r="E44" s="162">
        <v>0</v>
      </c>
      <c r="F44" s="162">
        <v>0</v>
      </c>
    </row>
    <row r="45" spans="1:6" ht="25">
      <c r="A45" s="159" t="s">
        <v>301</v>
      </c>
      <c r="B45" s="163" t="s">
        <v>1088</v>
      </c>
      <c r="C45" s="164" t="s">
        <v>335</v>
      </c>
      <c r="D45" s="159"/>
      <c r="E45" s="162">
        <v>0</v>
      </c>
      <c r="F45" s="162">
        <v>0</v>
      </c>
    </row>
    <row r="46" spans="1:6" ht="25">
      <c r="A46" s="159" t="s">
        <v>301</v>
      </c>
      <c r="B46" s="163" t="s">
        <v>1089</v>
      </c>
      <c r="C46" s="164" t="s">
        <v>336</v>
      </c>
      <c r="D46" s="159"/>
      <c r="E46" s="162">
        <v>0</v>
      </c>
      <c r="F46" s="162">
        <v>0</v>
      </c>
    </row>
    <row r="47" spans="1:6" ht="25">
      <c r="A47" s="159" t="s">
        <v>301</v>
      </c>
      <c r="B47" s="163" t="s">
        <v>1090</v>
      </c>
      <c r="C47" s="164" t="s">
        <v>337</v>
      </c>
      <c r="D47" s="159"/>
      <c r="E47" s="162">
        <v>0</v>
      </c>
      <c r="F47" s="162">
        <v>0</v>
      </c>
    </row>
    <row r="48" spans="1:6" ht="25">
      <c r="A48" s="159" t="s">
        <v>301</v>
      </c>
      <c r="B48" s="160" t="s">
        <v>1091</v>
      </c>
      <c r="C48" s="161" t="s">
        <v>338</v>
      </c>
      <c r="D48" s="159"/>
      <c r="E48" s="162">
        <v>0</v>
      </c>
      <c r="F48" s="162">
        <v>0</v>
      </c>
    </row>
    <row r="49" spans="1:7" ht="25">
      <c r="A49" s="159" t="s">
        <v>339</v>
      </c>
      <c r="B49" s="160" t="s">
        <v>1092</v>
      </c>
      <c r="C49" s="161" t="s">
        <v>340</v>
      </c>
      <c r="D49" s="159"/>
      <c r="E49" s="162">
        <v>2767632900</v>
      </c>
      <c r="F49" s="162">
        <v>1693907000</v>
      </c>
    </row>
    <row r="50" spans="1:7" ht="25">
      <c r="A50" s="159" t="s">
        <v>301</v>
      </c>
      <c r="B50" s="163" t="s">
        <v>1093</v>
      </c>
      <c r="C50" s="164" t="s">
        <v>341</v>
      </c>
      <c r="D50" s="159"/>
      <c r="E50" s="162">
        <v>2767632900</v>
      </c>
      <c r="F50" s="162">
        <v>1693907000</v>
      </c>
    </row>
    <row r="51" spans="1:7" ht="25">
      <c r="A51" s="159" t="s">
        <v>301</v>
      </c>
      <c r="B51" s="163" t="s">
        <v>1094</v>
      </c>
      <c r="C51" s="164" t="s">
        <v>342</v>
      </c>
      <c r="D51" s="159"/>
      <c r="E51" s="162">
        <v>0</v>
      </c>
      <c r="F51" s="162">
        <v>0</v>
      </c>
    </row>
    <row r="52" spans="1:7" ht="25">
      <c r="A52" s="159" t="s">
        <v>301</v>
      </c>
      <c r="B52" s="163" t="s">
        <v>1095</v>
      </c>
      <c r="C52" s="164" t="s">
        <v>343</v>
      </c>
      <c r="D52" s="159"/>
      <c r="E52" s="162">
        <v>0</v>
      </c>
      <c r="F52" s="162">
        <v>0</v>
      </c>
    </row>
    <row r="53" spans="1:7" ht="25">
      <c r="A53" s="159" t="s">
        <v>301</v>
      </c>
      <c r="B53" s="163" t="s">
        <v>1096</v>
      </c>
      <c r="C53" s="164" t="s">
        <v>344</v>
      </c>
      <c r="D53" s="159"/>
      <c r="E53" s="162">
        <v>0</v>
      </c>
      <c r="F53" s="162">
        <v>0</v>
      </c>
    </row>
    <row r="54" spans="1:7" ht="25">
      <c r="A54" s="159" t="s">
        <v>301</v>
      </c>
      <c r="B54" s="163" t="s">
        <v>1097</v>
      </c>
      <c r="C54" s="164" t="s">
        <v>345</v>
      </c>
      <c r="D54" s="159"/>
      <c r="E54" s="162">
        <v>0</v>
      </c>
      <c r="F54" s="162">
        <v>0</v>
      </c>
    </row>
    <row r="55" spans="1:7" ht="25">
      <c r="A55" s="159" t="s">
        <v>301</v>
      </c>
      <c r="B55" s="163" t="s">
        <v>1098</v>
      </c>
      <c r="C55" s="164" t="s">
        <v>346</v>
      </c>
      <c r="D55" s="159"/>
      <c r="E55" s="162">
        <v>0</v>
      </c>
      <c r="F55" s="162">
        <v>0</v>
      </c>
    </row>
    <row r="56" spans="1:7" ht="25">
      <c r="A56" s="159" t="s">
        <v>347</v>
      </c>
      <c r="B56" s="160" t="s">
        <v>1099</v>
      </c>
      <c r="C56" s="161" t="s">
        <v>348</v>
      </c>
      <c r="D56" s="159"/>
      <c r="E56" s="162">
        <v>0</v>
      </c>
      <c r="F56" s="162">
        <v>0</v>
      </c>
    </row>
    <row r="57" spans="1:7" s="53" customFormat="1" ht="25">
      <c r="A57" s="159" t="s">
        <v>301</v>
      </c>
      <c r="B57" s="163" t="s">
        <v>1100</v>
      </c>
      <c r="C57" s="164" t="s">
        <v>349</v>
      </c>
      <c r="D57" s="159"/>
      <c r="E57" s="162">
        <v>0</v>
      </c>
      <c r="F57" s="162">
        <v>0</v>
      </c>
      <c r="G57" s="52"/>
    </row>
    <row r="58" spans="1:7" ht="25">
      <c r="A58" s="159" t="s">
        <v>301</v>
      </c>
      <c r="B58" s="163" t="s">
        <v>1101</v>
      </c>
      <c r="C58" s="164" t="s">
        <v>350</v>
      </c>
      <c r="D58" s="159"/>
      <c r="E58" s="162">
        <v>0</v>
      </c>
      <c r="F58" s="162">
        <v>0</v>
      </c>
    </row>
    <row r="59" spans="1:7" ht="25">
      <c r="A59" s="159" t="s">
        <v>301</v>
      </c>
      <c r="B59" s="163" t="s">
        <v>1102</v>
      </c>
      <c r="C59" s="164" t="s">
        <v>351</v>
      </c>
      <c r="D59" s="159"/>
      <c r="E59" s="162">
        <v>0</v>
      </c>
      <c r="F59" s="162">
        <v>0</v>
      </c>
    </row>
    <row r="60" spans="1:7" ht="25">
      <c r="A60" s="159" t="s">
        <v>352</v>
      </c>
      <c r="B60" s="160" t="s">
        <v>1103</v>
      </c>
      <c r="C60" s="161" t="s">
        <v>353</v>
      </c>
      <c r="D60" s="159"/>
      <c r="E60" s="162">
        <v>0</v>
      </c>
      <c r="F60" s="162">
        <v>0</v>
      </c>
    </row>
    <row r="61" spans="1:7" ht="25">
      <c r="A61" s="13" t="s">
        <v>301</v>
      </c>
      <c r="B61" s="157" t="s">
        <v>1104</v>
      </c>
      <c r="C61" s="158" t="s">
        <v>354</v>
      </c>
      <c r="D61" s="22"/>
      <c r="E61" s="22">
        <v>985766295133</v>
      </c>
      <c r="F61" s="22">
        <v>993712018680</v>
      </c>
    </row>
    <row r="62" spans="1:7" ht="25">
      <c r="A62" s="13" t="s">
        <v>21</v>
      </c>
      <c r="B62" s="157" t="s">
        <v>1105</v>
      </c>
      <c r="C62" s="158" t="s">
        <v>21</v>
      </c>
      <c r="D62" s="22"/>
      <c r="E62" s="22"/>
      <c r="F62" s="22"/>
    </row>
    <row r="63" spans="1:7" ht="25">
      <c r="A63" s="159" t="s">
        <v>297</v>
      </c>
      <c r="B63" s="160" t="s">
        <v>1106</v>
      </c>
      <c r="C63" s="161" t="s">
        <v>355</v>
      </c>
      <c r="D63" s="159"/>
      <c r="E63" s="162">
        <v>0</v>
      </c>
      <c r="F63" s="162">
        <v>0</v>
      </c>
    </row>
    <row r="64" spans="1:7" ht="25">
      <c r="A64" s="159" t="s">
        <v>301</v>
      </c>
      <c r="B64" s="163" t="s">
        <v>1107</v>
      </c>
      <c r="C64" s="164" t="s">
        <v>356</v>
      </c>
      <c r="D64" s="159"/>
      <c r="E64" s="162">
        <v>0</v>
      </c>
      <c r="F64" s="162">
        <v>0</v>
      </c>
    </row>
    <row r="65" spans="1:6" ht="25">
      <c r="A65" s="159" t="s">
        <v>301</v>
      </c>
      <c r="B65" s="163" t="s">
        <v>1108</v>
      </c>
      <c r="C65" s="164" t="s">
        <v>357</v>
      </c>
      <c r="D65" s="159"/>
      <c r="E65" s="162">
        <v>0</v>
      </c>
      <c r="F65" s="162">
        <v>0</v>
      </c>
    </row>
    <row r="66" spans="1:6" ht="25">
      <c r="A66" s="159" t="s">
        <v>308</v>
      </c>
      <c r="B66" s="160" t="s">
        <v>1109</v>
      </c>
      <c r="C66" s="161" t="s">
        <v>358</v>
      </c>
      <c r="D66" s="159"/>
      <c r="E66" s="162">
        <v>3527333075</v>
      </c>
      <c r="F66" s="162">
        <v>0</v>
      </c>
    </row>
    <row r="67" spans="1:6" ht="25">
      <c r="A67" s="159" t="s">
        <v>324</v>
      </c>
      <c r="B67" s="160" t="s">
        <v>1110</v>
      </c>
      <c r="C67" s="161" t="s">
        <v>359</v>
      </c>
      <c r="D67" s="159"/>
      <c r="E67" s="162">
        <v>168447220</v>
      </c>
      <c r="F67" s="162">
        <v>892579800</v>
      </c>
    </row>
    <row r="68" spans="1:6" ht="25">
      <c r="A68" s="159" t="s">
        <v>301</v>
      </c>
      <c r="B68" s="163" t="s">
        <v>1111</v>
      </c>
      <c r="C68" s="164" t="s">
        <v>360</v>
      </c>
      <c r="D68" s="159"/>
      <c r="E68" s="162">
        <v>0</v>
      </c>
      <c r="F68" s="162">
        <v>0</v>
      </c>
    </row>
    <row r="69" spans="1:6" ht="25">
      <c r="A69" s="159" t="s">
        <v>301</v>
      </c>
      <c r="B69" s="163" t="s">
        <v>1112</v>
      </c>
      <c r="C69" s="164" t="s">
        <v>361</v>
      </c>
      <c r="D69" s="159"/>
      <c r="E69" s="162">
        <v>168447220</v>
      </c>
      <c r="F69" s="162">
        <v>892579800</v>
      </c>
    </row>
    <row r="70" spans="1:6" ht="25">
      <c r="A70" s="159" t="s">
        <v>362</v>
      </c>
      <c r="B70" s="160" t="s">
        <v>1113</v>
      </c>
      <c r="C70" s="161" t="s">
        <v>363</v>
      </c>
      <c r="D70" s="159"/>
      <c r="E70" s="162">
        <v>21508705</v>
      </c>
      <c r="F70" s="162">
        <v>89338850</v>
      </c>
    </row>
    <row r="71" spans="1:6" ht="25">
      <c r="A71" s="159" t="s">
        <v>364</v>
      </c>
      <c r="B71" s="160" t="s">
        <v>1114</v>
      </c>
      <c r="C71" s="161" t="s">
        <v>365</v>
      </c>
      <c r="D71" s="159"/>
      <c r="E71" s="162">
        <v>0</v>
      </c>
      <c r="F71" s="162">
        <v>0</v>
      </c>
    </row>
    <row r="72" spans="1:6" ht="25">
      <c r="A72" s="159" t="s">
        <v>366</v>
      </c>
      <c r="B72" s="160" t="s">
        <v>1115</v>
      </c>
      <c r="C72" s="161" t="s">
        <v>367</v>
      </c>
      <c r="D72" s="159"/>
      <c r="E72" s="162">
        <v>132519452</v>
      </c>
      <c r="F72" s="162">
        <v>138269589</v>
      </c>
    </row>
    <row r="73" spans="1:6" ht="25">
      <c r="A73" s="159" t="s">
        <v>301</v>
      </c>
      <c r="B73" s="163" t="s">
        <v>1116</v>
      </c>
      <c r="C73" s="164" t="s">
        <v>368</v>
      </c>
      <c r="D73" s="159"/>
      <c r="E73" s="162">
        <v>0</v>
      </c>
      <c r="F73" s="162">
        <v>0</v>
      </c>
    </row>
    <row r="74" spans="1:6" ht="25">
      <c r="A74" s="159" t="s">
        <v>301</v>
      </c>
      <c r="B74" s="163" t="s">
        <v>1117</v>
      </c>
      <c r="C74" s="164" t="s">
        <v>369</v>
      </c>
      <c r="D74" s="159"/>
      <c r="E74" s="162">
        <v>0</v>
      </c>
      <c r="F74" s="162">
        <v>0</v>
      </c>
    </row>
    <row r="75" spans="1:6" ht="25">
      <c r="A75" s="159" t="s">
        <v>301</v>
      </c>
      <c r="B75" s="163" t="s">
        <v>1118</v>
      </c>
      <c r="C75" s="164" t="s">
        <v>370</v>
      </c>
      <c r="D75" s="159"/>
      <c r="E75" s="162">
        <v>0</v>
      </c>
      <c r="F75" s="162">
        <v>0</v>
      </c>
    </row>
    <row r="76" spans="1:6" ht="25">
      <c r="A76" s="159" t="s">
        <v>301</v>
      </c>
      <c r="B76" s="163" t="s">
        <v>1119</v>
      </c>
      <c r="C76" s="164" t="s">
        <v>371</v>
      </c>
      <c r="D76" s="159"/>
      <c r="E76" s="162">
        <v>123519452</v>
      </c>
      <c r="F76" s="162">
        <v>111269589</v>
      </c>
    </row>
    <row r="77" spans="1:6" ht="25">
      <c r="A77" s="159" t="s">
        <v>301</v>
      </c>
      <c r="B77" s="163" t="s">
        <v>1120</v>
      </c>
      <c r="C77" s="164" t="s">
        <v>372</v>
      </c>
      <c r="D77" s="159"/>
      <c r="E77" s="162">
        <v>0</v>
      </c>
      <c r="F77" s="162">
        <v>0</v>
      </c>
    </row>
    <row r="78" spans="1:6" ht="25">
      <c r="A78" s="159" t="s">
        <v>301</v>
      </c>
      <c r="B78" s="163" t="s">
        <v>1121</v>
      </c>
      <c r="C78" s="164" t="s">
        <v>373</v>
      </c>
      <c r="D78" s="159"/>
      <c r="E78" s="162">
        <v>0</v>
      </c>
      <c r="F78" s="162">
        <v>0</v>
      </c>
    </row>
    <row r="79" spans="1:6" ht="25">
      <c r="A79" s="159" t="s">
        <v>301</v>
      </c>
      <c r="B79" s="163" t="s">
        <v>1122</v>
      </c>
      <c r="C79" s="164" t="s">
        <v>374</v>
      </c>
      <c r="D79" s="159"/>
      <c r="E79" s="162">
        <v>9000000</v>
      </c>
      <c r="F79" s="162">
        <v>27000000</v>
      </c>
    </row>
    <row r="80" spans="1:6" ht="25">
      <c r="A80" s="159" t="s">
        <v>301</v>
      </c>
      <c r="B80" s="163" t="s">
        <v>1123</v>
      </c>
      <c r="C80" s="164" t="s">
        <v>375</v>
      </c>
      <c r="D80" s="159"/>
      <c r="E80" s="162">
        <v>0</v>
      </c>
      <c r="F80" s="162">
        <v>0</v>
      </c>
    </row>
    <row r="81" spans="1:6" ht="25">
      <c r="A81" s="159" t="s">
        <v>301</v>
      </c>
      <c r="B81" s="163" t="s">
        <v>1124</v>
      </c>
      <c r="C81" s="164" t="s">
        <v>376</v>
      </c>
      <c r="D81" s="159"/>
      <c r="E81" s="162">
        <v>0</v>
      </c>
      <c r="F81" s="162">
        <v>0</v>
      </c>
    </row>
    <row r="82" spans="1:6" ht="25">
      <c r="A82" s="159" t="s">
        <v>377</v>
      </c>
      <c r="B82" s="160" t="s">
        <v>1125</v>
      </c>
      <c r="C82" s="161" t="s">
        <v>378</v>
      </c>
      <c r="D82" s="159"/>
      <c r="E82" s="162">
        <v>2036686298</v>
      </c>
      <c r="F82" s="162">
        <v>2156938002</v>
      </c>
    </row>
    <row r="83" spans="1:6" ht="25">
      <c r="A83" s="159" t="s">
        <v>301</v>
      </c>
      <c r="B83" s="163" t="s">
        <v>1126</v>
      </c>
      <c r="C83" s="164" t="s">
        <v>379</v>
      </c>
      <c r="D83" s="159"/>
      <c r="E83" s="162">
        <v>2036686298</v>
      </c>
      <c r="F83" s="162">
        <v>2156938002</v>
      </c>
    </row>
    <row r="84" spans="1:6" ht="25">
      <c r="A84" s="159" t="s">
        <v>301</v>
      </c>
      <c r="B84" s="163" t="s">
        <v>1127</v>
      </c>
      <c r="C84" s="164" t="s">
        <v>380</v>
      </c>
      <c r="D84" s="159"/>
      <c r="E84" s="162">
        <v>0</v>
      </c>
      <c r="F84" s="162">
        <v>0</v>
      </c>
    </row>
    <row r="85" spans="1:6" ht="25">
      <c r="A85" s="159" t="s">
        <v>381</v>
      </c>
      <c r="B85" s="160" t="s">
        <v>1128</v>
      </c>
      <c r="C85" s="161" t="s">
        <v>382</v>
      </c>
      <c r="D85" s="159"/>
      <c r="E85" s="162">
        <v>1056418399</v>
      </c>
      <c r="F85" s="162">
        <v>1447193423</v>
      </c>
    </row>
    <row r="86" spans="1:6" ht="25">
      <c r="A86" s="159" t="s">
        <v>383</v>
      </c>
      <c r="B86" s="160" t="s">
        <v>1129</v>
      </c>
      <c r="C86" s="161" t="s">
        <v>384</v>
      </c>
      <c r="D86" s="159"/>
      <c r="E86" s="162">
        <v>1664217839</v>
      </c>
      <c r="F86" s="162">
        <v>1672444187</v>
      </c>
    </row>
    <row r="87" spans="1:6" ht="25">
      <c r="A87" s="159" t="s">
        <v>301</v>
      </c>
      <c r="B87" s="163" t="s">
        <v>1130</v>
      </c>
      <c r="C87" s="164" t="s">
        <v>385</v>
      </c>
      <c r="D87" s="159"/>
      <c r="E87" s="162">
        <v>1535763878</v>
      </c>
      <c r="F87" s="162">
        <v>1539023157</v>
      </c>
    </row>
    <row r="88" spans="1:6" ht="25">
      <c r="A88" s="159" t="s">
        <v>301</v>
      </c>
      <c r="B88" s="163" t="s">
        <v>1131</v>
      </c>
      <c r="C88" s="164" t="s">
        <v>386</v>
      </c>
      <c r="D88" s="159"/>
      <c r="E88" s="162">
        <v>30188903</v>
      </c>
      <c r="F88" s="162">
        <v>35080365</v>
      </c>
    </row>
    <row r="89" spans="1:6" ht="25">
      <c r="A89" s="159" t="s">
        <v>301</v>
      </c>
      <c r="B89" s="163" t="s">
        <v>1132</v>
      </c>
      <c r="C89" s="164" t="s">
        <v>387</v>
      </c>
      <c r="D89" s="159"/>
      <c r="E89" s="162">
        <v>24248903</v>
      </c>
      <c r="F89" s="162">
        <v>24300365</v>
      </c>
    </row>
    <row r="90" spans="1:6" ht="25">
      <c r="A90" s="159" t="s">
        <v>301</v>
      </c>
      <c r="B90" s="163" t="s">
        <v>1133</v>
      </c>
      <c r="C90" s="164" t="s">
        <v>388</v>
      </c>
      <c r="D90" s="159"/>
      <c r="E90" s="162">
        <v>5940000</v>
      </c>
      <c r="F90" s="162">
        <v>10780000</v>
      </c>
    </row>
    <row r="91" spans="1:6" ht="25">
      <c r="A91" s="159" t="s">
        <v>301</v>
      </c>
      <c r="B91" s="163" t="s">
        <v>1134</v>
      </c>
      <c r="C91" s="164" t="s">
        <v>389</v>
      </c>
      <c r="D91" s="159"/>
      <c r="E91" s="162">
        <v>0</v>
      </c>
      <c r="F91" s="162">
        <v>0</v>
      </c>
    </row>
    <row r="92" spans="1:6" ht="25">
      <c r="A92" s="159" t="s">
        <v>301</v>
      </c>
      <c r="B92" s="163" t="s">
        <v>1135</v>
      </c>
      <c r="C92" s="164" t="s">
        <v>390</v>
      </c>
      <c r="D92" s="159"/>
      <c r="E92" s="162">
        <v>49500000</v>
      </c>
      <c r="F92" s="162">
        <v>49500129</v>
      </c>
    </row>
    <row r="93" spans="1:6" ht="25">
      <c r="A93" s="159" t="s">
        <v>301</v>
      </c>
      <c r="B93" s="163" t="s">
        <v>1136</v>
      </c>
      <c r="C93" s="164" t="s">
        <v>391</v>
      </c>
      <c r="D93" s="159"/>
      <c r="E93" s="162">
        <v>35565058</v>
      </c>
      <c r="F93" s="162">
        <v>35640536</v>
      </c>
    </row>
    <row r="94" spans="1:6" ht="25">
      <c r="A94" s="159" t="s">
        <v>301</v>
      </c>
      <c r="B94" s="163" t="s">
        <v>1137</v>
      </c>
      <c r="C94" s="164" t="s">
        <v>392</v>
      </c>
      <c r="D94" s="159"/>
      <c r="E94" s="162">
        <v>13200000</v>
      </c>
      <c r="F94" s="162">
        <v>13200000</v>
      </c>
    </row>
    <row r="95" spans="1:6" ht="25">
      <c r="A95" s="159" t="s">
        <v>301</v>
      </c>
      <c r="B95" s="163" t="s">
        <v>1138</v>
      </c>
      <c r="C95" s="164" t="s">
        <v>393</v>
      </c>
      <c r="D95" s="159"/>
      <c r="E95" s="162">
        <v>0</v>
      </c>
      <c r="F95" s="162">
        <v>0</v>
      </c>
    </row>
    <row r="96" spans="1:6" ht="25">
      <c r="A96" s="159" t="s">
        <v>301</v>
      </c>
      <c r="B96" s="163" t="s">
        <v>1139</v>
      </c>
      <c r="C96" s="164" t="s">
        <v>394</v>
      </c>
      <c r="D96" s="159"/>
      <c r="E96" s="162">
        <v>0</v>
      </c>
      <c r="F96" s="162">
        <v>0</v>
      </c>
    </row>
    <row r="97" spans="1:6" ht="25">
      <c r="A97" s="159" t="s">
        <v>161</v>
      </c>
      <c r="B97" s="160" t="s">
        <v>1140</v>
      </c>
      <c r="C97" s="161" t="s">
        <v>395</v>
      </c>
      <c r="D97" s="159"/>
      <c r="E97" s="162">
        <v>1643836</v>
      </c>
      <c r="F97" s="162">
        <v>1232877</v>
      </c>
    </row>
    <row r="98" spans="1:6" ht="25">
      <c r="A98" s="159" t="s">
        <v>301</v>
      </c>
      <c r="B98" s="163" t="s">
        <v>1141</v>
      </c>
      <c r="C98" s="164" t="s">
        <v>396</v>
      </c>
      <c r="D98" s="159"/>
      <c r="E98" s="162">
        <v>0</v>
      </c>
      <c r="F98" s="162">
        <v>0</v>
      </c>
    </row>
    <row r="99" spans="1:6" ht="25">
      <c r="A99" s="159" t="s">
        <v>301</v>
      </c>
      <c r="B99" s="163" t="s">
        <v>1142</v>
      </c>
      <c r="C99" s="164" t="s">
        <v>397</v>
      </c>
      <c r="D99" s="159"/>
      <c r="E99" s="162">
        <v>0</v>
      </c>
      <c r="F99" s="162">
        <v>0</v>
      </c>
    </row>
    <row r="100" spans="1:6" ht="25">
      <c r="A100" s="159" t="s">
        <v>301</v>
      </c>
      <c r="B100" s="163" t="s">
        <v>1143</v>
      </c>
      <c r="C100" s="164" t="s">
        <v>398</v>
      </c>
      <c r="D100" s="159"/>
      <c r="E100" s="162">
        <v>1643836</v>
      </c>
      <c r="F100" s="162">
        <v>1232877</v>
      </c>
    </row>
    <row r="101" spans="1:6" ht="25">
      <c r="A101" s="159" t="s">
        <v>301</v>
      </c>
      <c r="B101" s="163" t="s">
        <v>1144</v>
      </c>
      <c r="C101" s="164" t="s">
        <v>399</v>
      </c>
      <c r="D101" s="159"/>
      <c r="E101" s="162">
        <v>0</v>
      </c>
      <c r="F101" s="162">
        <v>0</v>
      </c>
    </row>
    <row r="102" spans="1:6" ht="25">
      <c r="A102" s="159" t="s">
        <v>301</v>
      </c>
      <c r="B102" s="163" t="s">
        <v>1145</v>
      </c>
      <c r="C102" s="164" t="s">
        <v>400</v>
      </c>
      <c r="D102" s="159"/>
      <c r="E102" s="162">
        <v>0</v>
      </c>
      <c r="F102" s="162">
        <v>0</v>
      </c>
    </row>
    <row r="103" spans="1:6" ht="25">
      <c r="A103" s="13" t="s">
        <v>301</v>
      </c>
      <c r="B103" s="157" t="s">
        <v>1146</v>
      </c>
      <c r="C103" s="158" t="s">
        <v>401</v>
      </c>
      <c r="D103" s="22"/>
      <c r="E103" s="22">
        <v>8608774824</v>
      </c>
      <c r="F103" s="22">
        <v>6397996728</v>
      </c>
    </row>
    <row r="104" spans="1:6" ht="37.5">
      <c r="A104" s="13" t="s">
        <v>25</v>
      </c>
      <c r="B104" s="157" t="s">
        <v>1147</v>
      </c>
      <c r="C104" s="158" t="s">
        <v>402</v>
      </c>
      <c r="D104" s="22"/>
      <c r="E104" s="22">
        <v>977157520309</v>
      </c>
      <c r="F104" s="22">
        <v>987314021952</v>
      </c>
    </row>
    <row r="105" spans="1:6" ht="25">
      <c r="A105" s="159" t="s">
        <v>297</v>
      </c>
      <c r="B105" s="160" t="s">
        <v>1148</v>
      </c>
      <c r="C105" s="161" t="s">
        <v>403</v>
      </c>
      <c r="D105" s="159"/>
      <c r="E105" s="162">
        <v>659311052600</v>
      </c>
      <c r="F105" s="162">
        <v>657595102100</v>
      </c>
    </row>
    <row r="106" spans="1:6" ht="25">
      <c r="A106" s="159" t="s">
        <v>299</v>
      </c>
      <c r="B106" s="160" t="s">
        <v>1149</v>
      </c>
      <c r="C106" s="161" t="s">
        <v>404</v>
      </c>
      <c r="D106" s="159"/>
      <c r="E106" s="162">
        <v>1251283806200</v>
      </c>
      <c r="F106" s="162">
        <v>1235841223000</v>
      </c>
    </row>
    <row r="107" spans="1:6" ht="25">
      <c r="A107" s="159" t="s">
        <v>306</v>
      </c>
      <c r="B107" s="160" t="s">
        <v>1150</v>
      </c>
      <c r="C107" s="161" t="s">
        <v>405</v>
      </c>
      <c r="D107" s="159"/>
      <c r="E107" s="162">
        <v>-591972753600</v>
      </c>
      <c r="F107" s="162">
        <v>-578246120900</v>
      </c>
    </row>
    <row r="108" spans="1:6" ht="25">
      <c r="A108" s="159" t="s">
        <v>308</v>
      </c>
      <c r="B108" s="160" t="s">
        <v>1151</v>
      </c>
      <c r="C108" s="161" t="s">
        <v>406</v>
      </c>
      <c r="D108" s="159"/>
      <c r="E108" s="162">
        <v>103974342593</v>
      </c>
      <c r="F108" s="162">
        <v>103128174182</v>
      </c>
    </row>
    <row r="109" spans="1:6" ht="25">
      <c r="A109" s="159" t="s">
        <v>324</v>
      </c>
      <c r="B109" s="160" t="s">
        <v>1152</v>
      </c>
      <c r="C109" s="161" t="s">
        <v>407</v>
      </c>
      <c r="D109" s="159"/>
      <c r="E109" s="162">
        <v>213872125116</v>
      </c>
      <c r="F109" s="162">
        <v>226590745670</v>
      </c>
    </row>
    <row r="110" spans="1:6" ht="25">
      <c r="A110" s="159" t="s">
        <v>326</v>
      </c>
      <c r="B110" s="160" t="s">
        <v>1153</v>
      </c>
      <c r="C110" s="161" t="s">
        <v>408</v>
      </c>
      <c r="D110" s="159"/>
      <c r="E110" s="162">
        <v>226590745670</v>
      </c>
      <c r="F110" s="162">
        <v>281045125396</v>
      </c>
    </row>
    <row r="111" spans="1:6" ht="25">
      <c r="A111" s="159" t="s">
        <v>329</v>
      </c>
      <c r="B111" s="160" t="s">
        <v>1154</v>
      </c>
      <c r="C111" s="161" t="s">
        <v>409</v>
      </c>
      <c r="D111" s="159"/>
      <c r="E111" s="162">
        <v>-12718620554</v>
      </c>
      <c r="F111" s="162">
        <v>-54454379726</v>
      </c>
    </row>
    <row r="112" spans="1:6" ht="25">
      <c r="A112" s="13" t="s">
        <v>26</v>
      </c>
      <c r="B112" s="157" t="s">
        <v>1155</v>
      </c>
      <c r="C112" s="158" t="s">
        <v>410</v>
      </c>
      <c r="D112" s="22"/>
      <c r="E112" s="54">
        <v>14820.88</v>
      </c>
      <c r="F112" s="54">
        <v>15014.01</v>
      </c>
    </row>
    <row r="113" spans="1:7" ht="25">
      <c r="A113" s="13" t="s">
        <v>27</v>
      </c>
      <c r="B113" s="157" t="s">
        <v>1156</v>
      </c>
      <c r="C113" s="158" t="s">
        <v>411</v>
      </c>
      <c r="D113" s="22"/>
      <c r="E113" s="22">
        <v>0</v>
      </c>
      <c r="F113" s="22">
        <v>0</v>
      </c>
    </row>
    <row r="114" spans="1:7" ht="25">
      <c r="A114" s="159" t="s">
        <v>297</v>
      </c>
      <c r="B114" s="160" t="s">
        <v>1157</v>
      </c>
      <c r="C114" s="161" t="s">
        <v>412</v>
      </c>
      <c r="D114" s="159"/>
      <c r="E114" s="162">
        <v>0</v>
      </c>
      <c r="F114" s="162">
        <v>0</v>
      </c>
    </row>
    <row r="115" spans="1:7" ht="25">
      <c r="A115" s="159" t="s">
        <v>308</v>
      </c>
      <c r="B115" s="160" t="s">
        <v>1158</v>
      </c>
      <c r="C115" s="161" t="s">
        <v>413</v>
      </c>
      <c r="D115" s="159"/>
      <c r="E115" s="162">
        <v>0</v>
      </c>
      <c r="F115" s="162">
        <v>0</v>
      </c>
    </row>
    <row r="116" spans="1:7" ht="25">
      <c r="A116" s="13" t="s">
        <v>28</v>
      </c>
      <c r="B116" s="157" t="s">
        <v>1159</v>
      </c>
      <c r="C116" s="158" t="s">
        <v>28</v>
      </c>
      <c r="D116" s="22"/>
      <c r="E116" s="22"/>
      <c r="F116" s="22"/>
    </row>
    <row r="117" spans="1:7" ht="25">
      <c r="A117" s="159" t="s">
        <v>297</v>
      </c>
      <c r="B117" s="160" t="s">
        <v>1160</v>
      </c>
      <c r="C117" s="161" t="s">
        <v>414</v>
      </c>
      <c r="D117" s="159"/>
      <c r="E117" s="162">
        <v>0</v>
      </c>
      <c r="F117" s="162">
        <v>0</v>
      </c>
    </row>
    <row r="118" spans="1:7" ht="25">
      <c r="A118" s="159" t="s">
        <v>308</v>
      </c>
      <c r="B118" s="160" t="s">
        <v>1161</v>
      </c>
      <c r="C118" s="161" t="s">
        <v>415</v>
      </c>
      <c r="D118" s="159"/>
      <c r="E118" s="162">
        <v>0</v>
      </c>
      <c r="F118" s="162">
        <v>0</v>
      </c>
    </row>
    <row r="119" spans="1:7" ht="25">
      <c r="A119" s="159" t="s">
        <v>324</v>
      </c>
      <c r="B119" s="160" t="s">
        <v>1162</v>
      </c>
      <c r="C119" s="161" t="s">
        <v>416</v>
      </c>
      <c r="D119" s="159"/>
      <c r="E119" s="162">
        <v>0</v>
      </c>
      <c r="F119" s="162">
        <v>0</v>
      </c>
    </row>
    <row r="120" spans="1:7" ht="25">
      <c r="A120" s="165" t="s">
        <v>362</v>
      </c>
      <c r="B120" s="166" t="s">
        <v>1163</v>
      </c>
      <c r="C120" s="161" t="s">
        <v>417</v>
      </c>
      <c r="D120" s="165"/>
      <c r="E120" s="167">
        <v>65931105.259999998</v>
      </c>
      <c r="F120" s="167">
        <v>65759510.210000001</v>
      </c>
    </row>
    <row r="121" spans="1:7" s="3" customFormat="1" ht="13">
      <c r="A121" s="12"/>
      <c r="B121" s="12"/>
      <c r="C121" s="12"/>
      <c r="D121" s="12"/>
      <c r="E121" s="12"/>
      <c r="F121" s="12"/>
      <c r="G121" s="2"/>
    </row>
    <row r="123" spans="1:7" ht="17" customHeight="1">
      <c r="A123" s="194" t="s">
        <v>229</v>
      </c>
      <c r="B123" s="194"/>
      <c r="C123" s="194" t="s">
        <v>230</v>
      </c>
      <c r="D123" s="194"/>
      <c r="E123" s="194"/>
      <c r="F123" s="194"/>
    </row>
    <row r="136" spans="1:6">
      <c r="A136" s="193" t="s">
        <v>423</v>
      </c>
      <c r="B136" s="193"/>
      <c r="C136" s="193" t="s">
        <v>424</v>
      </c>
      <c r="D136" s="193"/>
      <c r="E136" s="193"/>
      <c r="F136" s="12" t="s">
        <v>425</v>
      </c>
    </row>
    <row r="137" spans="1:6" ht="17" customHeight="1">
      <c r="A137" s="194" t="s">
        <v>1186</v>
      </c>
      <c r="B137" s="194"/>
      <c r="C137" s="194" t="s">
        <v>1187</v>
      </c>
      <c r="D137" s="194"/>
      <c r="E137" s="194"/>
      <c r="F137" s="130" t="s">
        <v>1175</v>
      </c>
    </row>
    <row r="138" spans="1:6" ht="17" customHeight="1">
      <c r="A138" s="193" t="s">
        <v>1188</v>
      </c>
      <c r="B138" s="193"/>
      <c r="C138" s="193" t="s">
        <v>1189</v>
      </c>
      <c r="D138" s="193"/>
      <c r="E138" s="193"/>
      <c r="F138" s="131" t="s">
        <v>1177</v>
      </c>
    </row>
  </sheetData>
  <mergeCells count="20">
    <mergeCell ref="A138:B138"/>
    <mergeCell ref="C138:E138"/>
    <mergeCell ref="A123:B123"/>
    <mergeCell ref="C123:F123"/>
    <mergeCell ref="A136:B136"/>
    <mergeCell ref="C136:E136"/>
    <mergeCell ref="A137:B137"/>
    <mergeCell ref="C137:E137"/>
    <mergeCell ref="C14:F14"/>
    <mergeCell ref="A1:F1"/>
    <mergeCell ref="A2:F2"/>
    <mergeCell ref="A3:F3"/>
    <mergeCell ref="A5:F5"/>
    <mergeCell ref="C7:F7"/>
    <mergeCell ref="C8:F8"/>
    <mergeCell ref="C9:F9"/>
    <mergeCell ref="C10:F10"/>
    <mergeCell ref="C11:F11"/>
    <mergeCell ref="C12:F12"/>
    <mergeCell ref="C13:F13"/>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view="pageBreakPreview" topLeftCell="A13" zoomScaleNormal="85" zoomScaleSheetLayoutView="100" workbookViewId="0">
      <selection activeCell="A13" sqref="A1:XFD1048576"/>
    </sheetView>
  </sheetViews>
  <sheetFormatPr defaultColWidth="9.1796875" defaultRowHeight="13"/>
  <cols>
    <col min="1" max="1" width="4.81640625" style="140" customWidth="1"/>
    <col min="2" max="2" width="34.453125" style="137" customWidth="1"/>
    <col min="3" max="3" width="14.453125" style="137" customWidth="1"/>
    <col min="4" max="4" width="11.81640625" style="137" customWidth="1"/>
    <col min="5" max="5" width="12.1796875" style="137" customWidth="1"/>
    <col min="6" max="6" width="12.54296875" style="137" customWidth="1"/>
    <col min="7" max="7" width="16.453125" style="137" customWidth="1"/>
    <col min="8" max="9" width="19" style="137" customWidth="1"/>
    <col min="10" max="10" width="43.54296875" style="137" customWidth="1"/>
    <col min="11" max="16384" width="9.1796875" style="137"/>
  </cols>
  <sheetData>
    <row r="1" spans="1:10" s="136" customFormat="1" ht="46.5" customHeight="1">
      <c r="A1" s="218" t="s">
        <v>475</v>
      </c>
      <c r="B1" s="218"/>
      <c r="C1" s="218"/>
      <c r="D1" s="218"/>
      <c r="E1" s="218"/>
      <c r="F1" s="218"/>
      <c r="G1" s="218"/>
      <c r="H1" s="218"/>
      <c r="I1" s="218"/>
      <c r="J1" s="218"/>
    </row>
    <row r="2" spans="1:10" ht="49" customHeight="1">
      <c r="A2" s="219" t="s">
        <v>477</v>
      </c>
      <c r="B2" s="219"/>
      <c r="C2" s="219"/>
      <c r="D2" s="219"/>
      <c r="E2" s="219"/>
      <c r="F2" s="219"/>
      <c r="G2" s="219"/>
      <c r="H2" s="219"/>
      <c r="I2" s="219"/>
      <c r="J2" s="219"/>
    </row>
    <row r="3" spans="1:10" ht="19.25" customHeight="1">
      <c r="A3" s="220" t="s">
        <v>426</v>
      </c>
      <c r="B3" s="220"/>
      <c r="C3" s="220"/>
      <c r="D3" s="220"/>
      <c r="E3" s="220"/>
      <c r="F3" s="220"/>
      <c r="G3" s="220"/>
      <c r="H3" s="220"/>
      <c r="I3" s="220"/>
      <c r="J3" s="220"/>
    </row>
    <row r="4" spans="1:10" ht="21.65" customHeight="1">
      <c r="A4" s="220"/>
      <c r="B4" s="220"/>
      <c r="C4" s="220"/>
      <c r="D4" s="220"/>
      <c r="E4" s="220"/>
      <c r="F4" s="220"/>
      <c r="G4" s="220"/>
      <c r="H4" s="220"/>
      <c r="I4" s="220"/>
      <c r="J4" s="220"/>
    </row>
    <row r="5" spans="1:10">
      <c r="A5" s="221" t="s">
        <v>1165</v>
      </c>
      <c r="B5" s="221"/>
      <c r="C5" s="221"/>
      <c r="D5" s="221"/>
      <c r="E5" s="221"/>
      <c r="F5" s="221"/>
      <c r="G5" s="221"/>
      <c r="H5" s="221"/>
      <c r="I5" s="221"/>
      <c r="J5" s="221"/>
    </row>
    <row r="6" spans="1:10">
      <c r="A6" s="132"/>
      <c r="B6" s="132"/>
      <c r="C6" s="132"/>
      <c r="D6" s="132"/>
      <c r="E6" s="132"/>
      <c r="F6" s="57"/>
      <c r="G6" s="138"/>
      <c r="H6" s="138"/>
      <c r="I6" s="138"/>
      <c r="J6" s="138"/>
    </row>
    <row r="7" spans="1:10">
      <c r="A7" s="222" t="s">
        <v>2</v>
      </c>
      <c r="B7" s="223"/>
      <c r="C7" s="138"/>
      <c r="D7" s="138"/>
      <c r="E7" s="138"/>
      <c r="F7" s="138"/>
      <c r="G7" s="212" t="s">
        <v>1166</v>
      </c>
      <c r="H7" s="212"/>
      <c r="I7" s="212"/>
      <c r="J7" s="212"/>
    </row>
    <row r="8" spans="1:10" ht="15" customHeight="1">
      <c r="A8" s="215" t="s">
        <v>15</v>
      </c>
      <c r="B8" s="215"/>
      <c r="C8" s="138"/>
      <c r="D8" s="138"/>
      <c r="E8" s="138"/>
      <c r="F8" s="138"/>
      <c r="G8" s="213" t="s">
        <v>1167</v>
      </c>
      <c r="H8" s="213"/>
      <c r="I8" s="213"/>
      <c r="J8" s="213"/>
    </row>
    <row r="9" spans="1:10">
      <c r="A9" s="210" t="s">
        <v>3</v>
      </c>
      <c r="B9" s="216"/>
      <c r="C9" s="138"/>
      <c r="D9" s="138"/>
      <c r="E9" s="138"/>
      <c r="F9" s="138"/>
      <c r="G9" s="217" t="s">
        <v>1168</v>
      </c>
      <c r="H9" s="217"/>
      <c r="I9" s="217"/>
      <c r="J9" s="217"/>
    </row>
    <row r="10" spans="1:10" ht="15" customHeight="1">
      <c r="A10" s="216" t="s">
        <v>4</v>
      </c>
      <c r="B10" s="216"/>
      <c r="C10" s="138"/>
      <c r="D10" s="138"/>
      <c r="E10" s="138"/>
      <c r="F10" s="138"/>
      <c r="G10" s="213" t="s">
        <v>1169</v>
      </c>
      <c r="H10" s="213"/>
      <c r="I10" s="213"/>
      <c r="J10" s="213"/>
    </row>
    <row r="11" spans="1:10" ht="15" customHeight="1">
      <c r="A11" s="210" t="s">
        <v>5</v>
      </c>
      <c r="B11" s="211"/>
      <c r="C11" s="138"/>
      <c r="D11" s="138"/>
      <c r="E11" s="138"/>
      <c r="F11" s="138"/>
      <c r="G11" s="212" t="s">
        <v>1170</v>
      </c>
      <c r="H11" s="212"/>
      <c r="I11" s="212"/>
      <c r="J11" s="212"/>
    </row>
    <row r="12" spans="1:10" ht="15" customHeight="1">
      <c r="A12" s="58" t="s">
        <v>418</v>
      </c>
      <c r="B12" s="133"/>
      <c r="C12" s="138"/>
      <c r="D12" s="138"/>
      <c r="E12" s="138"/>
      <c r="F12" s="138"/>
      <c r="G12" s="213" t="s">
        <v>1171</v>
      </c>
      <c r="H12" s="213"/>
      <c r="I12" s="213"/>
      <c r="J12" s="213"/>
    </row>
    <row r="13" spans="1:10" ht="15" customHeight="1">
      <c r="A13" s="59" t="s">
        <v>7</v>
      </c>
      <c r="B13" s="60"/>
      <c r="C13" s="138"/>
      <c r="D13" s="138"/>
      <c r="E13" s="138"/>
      <c r="F13" s="138"/>
      <c r="G13" s="212" t="s">
        <v>1172</v>
      </c>
      <c r="H13" s="212"/>
      <c r="I13" s="212"/>
      <c r="J13" s="212"/>
    </row>
    <row r="14" spans="1:10">
      <c r="A14" s="61" t="s">
        <v>8</v>
      </c>
      <c r="B14" s="61"/>
      <c r="C14" s="63"/>
      <c r="D14" s="63"/>
      <c r="E14" s="63"/>
      <c r="F14" s="63"/>
      <c r="G14" s="214" t="s">
        <v>1173</v>
      </c>
      <c r="H14" s="214"/>
      <c r="I14" s="214"/>
      <c r="J14" s="214"/>
    </row>
    <row r="15" spans="1:10">
      <c r="A15" s="94" t="s">
        <v>473</v>
      </c>
      <c r="B15" s="95" t="s">
        <v>474</v>
      </c>
      <c r="C15" s="63"/>
      <c r="D15" s="63"/>
      <c r="E15" s="63"/>
      <c r="F15" s="63"/>
      <c r="G15" s="134"/>
      <c r="H15" s="134"/>
      <c r="I15" s="134"/>
      <c r="J15" s="134"/>
    </row>
    <row r="16" spans="1:10">
      <c r="A16" s="73" t="s">
        <v>26</v>
      </c>
      <c r="B16" s="74" t="s">
        <v>429</v>
      </c>
      <c r="C16" s="63"/>
      <c r="D16" s="63"/>
      <c r="E16" s="63"/>
      <c r="F16" s="63"/>
      <c r="G16" s="63"/>
      <c r="H16" s="63"/>
      <c r="I16" s="63"/>
      <c r="J16" s="63"/>
    </row>
    <row r="17" spans="1:10" s="62" customFormat="1" ht="36" customHeight="1">
      <c r="A17" s="208" t="s">
        <v>232</v>
      </c>
      <c r="B17" s="208" t="s">
        <v>464</v>
      </c>
      <c r="C17" s="208" t="s">
        <v>465</v>
      </c>
      <c r="D17" s="208" t="s">
        <v>466</v>
      </c>
      <c r="E17" s="208" t="s">
        <v>467</v>
      </c>
      <c r="F17" s="208" t="s">
        <v>468</v>
      </c>
      <c r="G17" s="208" t="s">
        <v>469</v>
      </c>
      <c r="H17" s="209"/>
      <c r="I17" s="208" t="s">
        <v>478</v>
      </c>
      <c r="J17" s="209"/>
    </row>
    <row r="18" spans="1:10" s="62" customFormat="1" ht="87" customHeight="1">
      <c r="A18" s="209"/>
      <c r="B18" s="209"/>
      <c r="C18" s="209"/>
      <c r="D18" s="209"/>
      <c r="E18" s="209"/>
      <c r="F18" s="209"/>
      <c r="G18" s="135" t="s">
        <v>470</v>
      </c>
      <c r="H18" s="135" t="s">
        <v>471</v>
      </c>
      <c r="I18" s="135" t="s">
        <v>470</v>
      </c>
      <c r="J18" s="135" t="s">
        <v>472</v>
      </c>
    </row>
    <row r="19" spans="1:10" s="62" customFormat="1" ht="45.75" customHeight="1">
      <c r="A19" s="169" t="s">
        <v>691</v>
      </c>
      <c r="B19" s="169" t="s">
        <v>692</v>
      </c>
      <c r="C19" s="169"/>
      <c r="D19" s="169"/>
      <c r="E19" s="169"/>
      <c r="F19" s="172"/>
      <c r="G19" s="169"/>
      <c r="H19" s="171"/>
      <c r="I19" s="169"/>
      <c r="J19" s="171"/>
    </row>
    <row r="20" spans="1:10">
      <c r="A20" s="169" t="s">
        <v>693</v>
      </c>
      <c r="B20" s="169" t="s">
        <v>694</v>
      </c>
      <c r="C20" s="169" t="s">
        <v>695</v>
      </c>
      <c r="D20" s="169" t="s">
        <v>696</v>
      </c>
      <c r="E20" s="169" t="s">
        <v>697</v>
      </c>
      <c r="F20" s="172" t="s">
        <v>698</v>
      </c>
      <c r="G20" s="169" t="s">
        <v>699</v>
      </c>
      <c r="H20" s="171" t="s">
        <v>700</v>
      </c>
      <c r="I20" s="169" t="s">
        <v>701</v>
      </c>
      <c r="J20" s="171" t="s">
        <v>702</v>
      </c>
    </row>
    <row r="21" spans="1:10" ht="25">
      <c r="A21" s="174" t="s">
        <v>703</v>
      </c>
      <c r="B21" s="174" t="s">
        <v>704</v>
      </c>
      <c r="C21" s="174"/>
      <c r="D21" s="174"/>
      <c r="E21" s="174"/>
      <c r="F21" s="176">
        <v>0</v>
      </c>
      <c r="G21" s="174"/>
      <c r="H21" s="175">
        <v>0</v>
      </c>
      <c r="I21" s="174"/>
      <c r="J21" s="175">
        <v>0</v>
      </c>
    </row>
    <row r="22" spans="1:10" ht="25">
      <c r="A22" s="169" t="s">
        <v>705</v>
      </c>
      <c r="B22" s="169" t="s">
        <v>706</v>
      </c>
      <c r="C22" s="169"/>
      <c r="D22" s="169"/>
      <c r="E22" s="169"/>
      <c r="F22" s="172"/>
      <c r="G22" s="169"/>
      <c r="H22" s="171"/>
      <c r="I22" s="169"/>
      <c r="J22" s="171"/>
    </row>
    <row r="23" spans="1:10">
      <c r="A23" s="169" t="s">
        <v>707</v>
      </c>
      <c r="B23" s="169" t="s">
        <v>708</v>
      </c>
      <c r="C23" s="169" t="s">
        <v>709</v>
      </c>
      <c r="D23" s="169" t="s">
        <v>710</v>
      </c>
      <c r="E23" s="169" t="s">
        <v>711</v>
      </c>
      <c r="F23" s="172" t="s">
        <v>712</v>
      </c>
      <c r="G23" s="169" t="s">
        <v>713</v>
      </c>
      <c r="H23" s="171" t="s">
        <v>714</v>
      </c>
      <c r="I23" s="169" t="s">
        <v>715</v>
      </c>
      <c r="J23" s="171" t="s">
        <v>716</v>
      </c>
    </row>
    <row r="24" spans="1:10" ht="25">
      <c r="A24" s="174" t="s">
        <v>717</v>
      </c>
      <c r="B24" s="174" t="s">
        <v>718</v>
      </c>
      <c r="C24" s="174"/>
      <c r="D24" s="174"/>
      <c r="E24" s="174"/>
      <c r="F24" s="176">
        <v>0</v>
      </c>
      <c r="G24" s="174"/>
      <c r="H24" s="175">
        <v>0</v>
      </c>
      <c r="I24" s="174"/>
      <c r="J24" s="175">
        <v>0</v>
      </c>
    </row>
    <row r="25" spans="1:10" ht="25">
      <c r="A25" s="174" t="s">
        <v>719</v>
      </c>
      <c r="B25" s="174" t="s">
        <v>720</v>
      </c>
      <c r="C25" s="174"/>
      <c r="D25" s="174"/>
      <c r="E25" s="174"/>
      <c r="F25" s="176">
        <v>0</v>
      </c>
      <c r="G25" s="174"/>
      <c r="H25" s="175">
        <v>0</v>
      </c>
      <c r="I25" s="174"/>
      <c r="J25" s="175">
        <v>0</v>
      </c>
    </row>
    <row r="26" spans="1:10" ht="25">
      <c r="A26" s="169" t="s">
        <v>721</v>
      </c>
      <c r="B26" s="169" t="s">
        <v>722</v>
      </c>
      <c r="C26" s="169"/>
      <c r="D26" s="169"/>
      <c r="E26" s="169"/>
      <c r="F26" s="172"/>
      <c r="G26" s="169"/>
      <c r="H26" s="171"/>
      <c r="I26" s="169"/>
      <c r="J26" s="171"/>
    </row>
    <row r="27" spans="1:10">
      <c r="A27" s="169" t="s">
        <v>723</v>
      </c>
      <c r="B27" s="169" t="s">
        <v>724</v>
      </c>
      <c r="C27" s="169" t="s">
        <v>725</v>
      </c>
      <c r="D27" s="169" t="s">
        <v>726</v>
      </c>
      <c r="E27" s="169" t="s">
        <v>727</v>
      </c>
      <c r="F27" s="172" t="s">
        <v>728</v>
      </c>
      <c r="G27" s="169" t="s">
        <v>729</v>
      </c>
      <c r="H27" s="171" t="s">
        <v>730</v>
      </c>
      <c r="I27" s="169" t="s">
        <v>731</v>
      </c>
      <c r="J27" s="171" t="s">
        <v>732</v>
      </c>
    </row>
    <row r="28" spans="1:10" ht="25">
      <c r="A28" s="174" t="s">
        <v>733</v>
      </c>
      <c r="B28" s="174" t="s">
        <v>734</v>
      </c>
      <c r="C28" s="174"/>
      <c r="D28" s="174"/>
      <c r="E28" s="174"/>
      <c r="F28" s="176">
        <v>0</v>
      </c>
      <c r="G28" s="174"/>
      <c r="H28" s="175">
        <v>0</v>
      </c>
      <c r="I28" s="174"/>
      <c r="J28" s="175">
        <v>0</v>
      </c>
    </row>
    <row r="29" spans="1:10" ht="25">
      <c r="A29" s="169" t="s">
        <v>735</v>
      </c>
      <c r="B29" s="169" t="s">
        <v>736</v>
      </c>
      <c r="C29" s="169"/>
      <c r="D29" s="169"/>
      <c r="E29" s="169"/>
      <c r="F29" s="172"/>
      <c r="G29" s="169"/>
      <c r="H29" s="171"/>
      <c r="I29" s="169"/>
      <c r="J29" s="171"/>
    </row>
    <row r="30" spans="1:10">
      <c r="A30" s="169" t="s">
        <v>737</v>
      </c>
      <c r="B30" s="169" t="s">
        <v>738</v>
      </c>
      <c r="C30" s="169" t="s">
        <v>739</v>
      </c>
      <c r="D30" s="169" t="s">
        <v>740</v>
      </c>
      <c r="E30" s="169" t="s">
        <v>741</v>
      </c>
      <c r="F30" s="172" t="s">
        <v>742</v>
      </c>
      <c r="G30" s="169" t="s">
        <v>743</v>
      </c>
      <c r="H30" s="171" t="s">
        <v>744</v>
      </c>
      <c r="I30" s="169" t="s">
        <v>745</v>
      </c>
      <c r="J30" s="171" t="s">
        <v>746</v>
      </c>
    </row>
    <row r="31" spans="1:10" ht="25">
      <c r="A31" s="174" t="s">
        <v>747</v>
      </c>
      <c r="B31" s="174" t="s">
        <v>748</v>
      </c>
      <c r="C31" s="174"/>
      <c r="D31" s="174"/>
      <c r="E31" s="174"/>
      <c r="F31" s="176">
        <v>0</v>
      </c>
      <c r="G31" s="174"/>
      <c r="H31" s="175">
        <v>0</v>
      </c>
      <c r="I31" s="174"/>
      <c r="J31" s="175">
        <v>0</v>
      </c>
    </row>
    <row r="32" spans="1:10" ht="25">
      <c r="A32" s="174" t="s">
        <v>749</v>
      </c>
      <c r="B32" s="174" t="s">
        <v>750</v>
      </c>
      <c r="C32" s="174"/>
      <c r="D32" s="174"/>
      <c r="E32" s="174"/>
      <c r="F32" s="176">
        <v>0</v>
      </c>
      <c r="G32" s="174"/>
      <c r="H32" s="175">
        <v>0</v>
      </c>
      <c r="I32" s="174"/>
      <c r="J32" s="175">
        <v>0</v>
      </c>
    </row>
    <row r="33" spans="1:10" s="139" customFormat="1" ht="45.75" customHeight="1">
      <c r="A33" s="64" t="s">
        <v>10</v>
      </c>
      <c r="B33" s="65"/>
      <c r="C33" s="66"/>
      <c r="D33" s="63"/>
      <c r="E33" s="63"/>
      <c r="F33" s="63"/>
      <c r="G33" s="63"/>
      <c r="H33" s="63"/>
      <c r="I33" s="67" t="s">
        <v>11</v>
      </c>
      <c r="J33" s="63"/>
    </row>
    <row r="34" spans="1:10">
      <c r="A34" s="68" t="s">
        <v>12</v>
      </c>
      <c r="B34" s="65"/>
      <c r="C34" s="66"/>
      <c r="D34" s="63"/>
      <c r="E34" s="63"/>
      <c r="F34" s="63"/>
      <c r="G34" s="63"/>
      <c r="H34" s="63"/>
      <c r="I34" s="69" t="s">
        <v>13</v>
      </c>
      <c r="J34" s="63"/>
    </row>
    <row r="35" spans="1:10">
      <c r="A35" s="65"/>
      <c r="B35" s="65"/>
      <c r="C35" s="66"/>
      <c r="D35" s="138"/>
      <c r="E35" s="138"/>
      <c r="F35" s="138"/>
      <c r="G35" s="138"/>
      <c r="H35" s="138"/>
      <c r="I35" s="66"/>
      <c r="J35" s="138"/>
    </row>
    <row r="36" spans="1:10">
      <c r="A36" s="141"/>
      <c r="B36" s="138"/>
      <c r="C36" s="138"/>
      <c r="D36" s="138"/>
      <c r="E36" s="138"/>
      <c r="F36" s="138"/>
      <c r="G36" s="63"/>
      <c r="H36" s="138"/>
      <c r="I36" s="138"/>
      <c r="J36" s="138"/>
    </row>
    <row r="37" spans="1:10">
      <c r="A37" s="141"/>
      <c r="B37" s="138"/>
      <c r="C37" s="138"/>
      <c r="D37" s="138"/>
      <c r="E37" s="138"/>
      <c r="F37" s="138"/>
      <c r="G37" s="138"/>
      <c r="H37" s="138"/>
      <c r="I37" s="138"/>
      <c r="J37" s="138"/>
    </row>
    <row r="38" spans="1:10">
      <c r="A38" s="141"/>
      <c r="B38" s="138"/>
      <c r="C38" s="138"/>
      <c r="D38" s="138"/>
      <c r="E38" s="138"/>
      <c r="F38" s="138"/>
      <c r="G38" s="138"/>
      <c r="H38" s="138"/>
      <c r="I38" s="138"/>
      <c r="J38" s="138"/>
    </row>
    <row r="39" spans="1:10">
      <c r="A39" s="141"/>
      <c r="B39" s="138"/>
      <c r="C39" s="138"/>
      <c r="D39" s="138"/>
      <c r="E39" s="138"/>
      <c r="F39" s="138"/>
      <c r="G39" s="138"/>
      <c r="H39" s="138"/>
      <c r="I39" s="138"/>
      <c r="J39" s="138"/>
    </row>
    <row r="40" spans="1:10" s="62" customFormat="1" ht="12.5">
      <c r="A40" s="207" t="s">
        <v>14</v>
      </c>
      <c r="B40" s="207"/>
      <c r="C40" s="63"/>
      <c r="D40" s="63"/>
      <c r="E40" s="63"/>
      <c r="F40" s="63"/>
      <c r="G40" s="63"/>
      <c r="H40" s="63"/>
      <c r="I40" s="155" t="s">
        <v>1166</v>
      </c>
      <c r="J40" s="156"/>
    </row>
    <row r="41" spans="1:10" s="62" customFormat="1" ht="12.5">
      <c r="A41" s="74" t="s">
        <v>1174</v>
      </c>
      <c r="B41" s="63"/>
      <c r="C41" s="63"/>
      <c r="D41" s="63"/>
      <c r="E41" s="63"/>
      <c r="F41" s="63"/>
      <c r="G41" s="63"/>
      <c r="H41" s="63"/>
      <c r="I41" s="74" t="s">
        <v>1175</v>
      </c>
      <c r="J41" s="63"/>
    </row>
    <row r="42" spans="1:10" s="62" customFormat="1" ht="12.5">
      <c r="A42" s="63" t="s">
        <v>1176</v>
      </c>
      <c r="B42" s="63"/>
      <c r="C42" s="63"/>
      <c r="D42" s="63"/>
      <c r="E42" s="63"/>
      <c r="F42" s="63"/>
      <c r="G42" s="63"/>
      <c r="H42" s="63"/>
      <c r="I42" s="63" t="s">
        <v>1177</v>
      </c>
      <c r="J42" s="63"/>
    </row>
    <row r="43" spans="1:10" s="62" customFormat="1" ht="12.5">
      <c r="A43" s="154"/>
      <c r="B43" s="63"/>
      <c r="C43" s="63"/>
      <c r="D43" s="63"/>
      <c r="E43" s="63"/>
      <c r="F43" s="63"/>
      <c r="G43" s="63"/>
      <c r="H43" s="63"/>
      <c r="I43" s="63"/>
      <c r="J43" s="63"/>
    </row>
    <row r="44" spans="1:10" s="62" customFormat="1" ht="12.5">
      <c r="A44" s="154"/>
      <c r="B44" s="63"/>
      <c r="C44" s="63"/>
      <c r="D44" s="63"/>
      <c r="E44" s="63"/>
      <c r="F44" s="63"/>
      <c r="G44" s="63"/>
      <c r="H44" s="63"/>
      <c r="I44" s="63"/>
      <c r="J44" s="63"/>
    </row>
    <row r="45" spans="1:10">
      <c r="A45" s="141"/>
      <c r="B45" s="138"/>
      <c r="C45" s="138"/>
      <c r="D45" s="138"/>
      <c r="E45" s="138"/>
      <c r="F45" s="138"/>
      <c r="G45" s="138"/>
      <c r="H45" s="138"/>
      <c r="I45" s="138"/>
      <c r="J45" s="138"/>
    </row>
    <row r="46" spans="1:10">
      <c r="A46" s="141"/>
      <c r="B46" s="138"/>
      <c r="C46" s="138"/>
      <c r="D46" s="138"/>
      <c r="E46" s="138"/>
      <c r="F46" s="138"/>
      <c r="G46" s="138"/>
      <c r="H46" s="138"/>
      <c r="I46" s="138"/>
      <c r="J46" s="138"/>
    </row>
  </sheetData>
  <mergeCells count="26">
    <mergeCell ref="A1:J1"/>
    <mergeCell ref="A2:J2"/>
    <mergeCell ref="A3:J4"/>
    <mergeCell ref="A5:J5"/>
    <mergeCell ref="A7:B7"/>
    <mergeCell ref="G7:J7"/>
    <mergeCell ref="A8:B8"/>
    <mergeCell ref="G8:J8"/>
    <mergeCell ref="A9:B9"/>
    <mergeCell ref="G9:J9"/>
    <mergeCell ref="A10:B10"/>
    <mergeCell ref="G10:J10"/>
    <mergeCell ref="A11:B11"/>
    <mergeCell ref="G11:J11"/>
    <mergeCell ref="G12:J12"/>
    <mergeCell ref="G13:J13"/>
    <mergeCell ref="G14:J14"/>
    <mergeCell ref="A40:B40"/>
    <mergeCell ref="F17:F18"/>
    <mergeCell ref="G17:H17"/>
    <mergeCell ref="I17:J17"/>
    <mergeCell ref="A17:A18"/>
    <mergeCell ref="B17:B18"/>
    <mergeCell ref="C17:C18"/>
    <mergeCell ref="D17:D18"/>
    <mergeCell ref="E17:E18"/>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legacyDrawing r:id="rId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cq8qQ4hR7TZjyWayk4kKqiVHYpZo9h+5N9ItyV+B8bQ=</DigestValue>
    </Reference>
    <Reference Type="http://www.w3.org/2000/09/xmldsig#Object" URI="#idOfficeObject">
      <DigestMethod Algorithm="http://www.w3.org/2001/04/xmlenc#sha256"/>
      <DigestValue>OLudxC4aI0sCbnicUAR1+nbGHupPm7VOXoGHQiMHf38=</DigestValue>
    </Reference>
    <Reference Type="http://uri.etsi.org/01903#SignedProperties" URI="#idSignedProperties">
      <Transforms>
        <Transform Algorithm="http://www.w3.org/TR/2001/REC-xml-c14n-20010315"/>
      </Transforms>
      <DigestMethod Algorithm="http://www.w3.org/2001/04/xmlenc#sha256"/>
      <DigestValue>sKosxK2VYG2XIRvNlTB/LqUTtTeh8cfeA+OGVWC9jo4=</DigestValue>
    </Reference>
  </SignedInfo>
  <SignatureValue>lBtq9CR57ZAZlYUHMDAbUu+5yIQkBsCNBJOW8cmD2a9QUiOk+hvQCsT0na/mgYAwSf4oYVKexIzj
0kn9QlsiKMuhY5X0qqB9LJ6Q8txAgm0+XSF6hnhZM/XllZBMmJIOTqBVhnsTascvpfGLEiQzJYnH
WTVL8FOS1/qSdTr+TM/7Ro4Mj6IlmTIgSqULTlu6RjaagYZ/hgPdBoL1WSM2n39eFM9NG6jRvYT6
ZjTtSwoae4ZPydjF9f3vS8TkSTg/VHIlkhLvJhVhAugEnCAS+QXecmOwvD1MgHlIbzeYlHPeV08A
lY5Bn48gdu7u2XZ6mNOpGwy3WBS3VEm/hAJ3bA==</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qwHWvzk5NttX+uBkKaj5vozpvHZfpEx1J8eYGyIcl+Y=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HKLkyK+cCxDfx6AK7JJczcjttDSSh5FDL1PQYt6e0vI=</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rMVjQYyMXOKJAZjQamYBQGUmtNrebv70r9McEaDZ6K0=</DigestValue>
      </Reference>
      <Reference URI="/xl/drawings/drawing2.xml?ContentType=application/vnd.openxmlformats-officedocument.drawing+xml">
        <DigestMethod Algorithm="http://www.w3.org/2001/04/xmlenc#sha256"/>
        <DigestValue>2HIRbagbgk225iK3PlpSlxbQRolZTDOIYchwBz5zteg=</DigestValue>
      </Reference>
      <Reference URI="/xl/drawings/drawing3.xml?ContentType=application/vnd.openxmlformats-officedocument.drawing+xml">
        <DigestMethod Algorithm="http://www.w3.org/2001/04/xmlenc#sha256"/>
        <DigestValue>4D5zPSXNGMd57H+i/VDAEt1gra9IbzOyM4x9SCxci80=</DigestValue>
      </Reference>
      <Reference URI="/xl/drawings/drawing4.xml?ContentType=application/vnd.openxmlformats-officedocument.drawing+xml">
        <DigestMethod Algorithm="http://www.w3.org/2001/04/xmlenc#sha256"/>
        <DigestValue>KoeDSmGOPLWz4qOU1+ZJnzRhvv3N+UrBeeSXjQOklQ8=</DigestValue>
      </Reference>
      <Reference URI="/xl/drawings/drawing5.xml?ContentType=application/vnd.openxmlformats-officedocument.drawing+xml">
        <DigestMethod Algorithm="http://www.w3.org/2001/04/xmlenc#sha256"/>
        <DigestValue>vdCqi+dds00k4DzVzoH3r8LN2/5k42fJ7dysClK0nUE=</DigestValue>
      </Reference>
      <Reference URI="/xl/drawings/drawing6.xml?ContentType=application/vnd.openxmlformats-officedocument.drawing+xml">
        <DigestMethod Algorithm="http://www.w3.org/2001/04/xmlenc#sha256"/>
        <DigestValue>kQMv940WdV5O1oyeDrW91Z6qyk0tkCa/cILIUpKXT1c=</DigestValue>
      </Reference>
      <Reference URI="/xl/drawings/drawing7.xml?ContentType=application/vnd.openxmlformats-officedocument.drawing+xml">
        <DigestMethod Algorithm="http://www.w3.org/2001/04/xmlenc#sha256"/>
        <DigestValue>hMO6hFZEm/M7aFwsC0LAeQwfp616UYDBPxQ4h4m0Q5I=</DigestValue>
      </Reference>
      <Reference URI="/xl/drawings/vmlDrawing1.vml?ContentType=application/vnd.openxmlformats-officedocument.vmlDrawing">
        <DigestMethod Algorithm="http://www.w3.org/2001/04/xmlenc#sha256"/>
        <DigestValue>yC8sxgAf5Cly1BjHIQXR/itt+WN43gcNjGC4KLjIOCg=</DigestValue>
      </Reference>
      <Reference URI="/xl/drawings/vmlDrawing2.vml?ContentType=application/vnd.openxmlformats-officedocument.vmlDrawing">
        <DigestMethod Algorithm="http://www.w3.org/2001/04/xmlenc#sha256"/>
        <DigestValue>yQ/4gagoLLlWpjzBbHg2mYCpphlsXepebVfI/oiNHhU=</DigestValue>
      </Reference>
      <Reference URI="/xl/drawings/vmlDrawing3.vml?ContentType=application/vnd.openxmlformats-officedocument.vmlDrawing">
        <DigestMethod Algorithm="http://www.w3.org/2001/04/xmlenc#sha256"/>
        <DigestValue>ATTPm+kOGYG7PIz3gFiFxIC2DpXpuvmGZXXIe9zfl+Q=</DigestValue>
      </Reference>
      <Reference URI="/xl/drawings/vmlDrawing4.vml?ContentType=application/vnd.openxmlformats-officedocument.vmlDrawing">
        <DigestMethod Algorithm="http://www.w3.org/2001/04/xmlenc#sha256"/>
        <DigestValue>zVH3cx5uYK9HqtuFHlUfVL62YZUjKABiKU1PTxku2fQ=</DigestValue>
      </Reference>
      <Reference URI="/xl/drawings/vmlDrawing5.vml?ContentType=application/vnd.openxmlformats-officedocument.vmlDrawing">
        <DigestMethod Algorithm="http://www.w3.org/2001/04/xmlenc#sha256"/>
        <DigestValue>EtS+55cXNcGgMzCh0hADAr2ODp/ccCt5W8tbkGOsFi4=</DigestValue>
      </Reference>
      <Reference URI="/xl/drawings/vmlDrawing6.vml?ContentType=application/vnd.openxmlformats-officedocument.vmlDrawing">
        <DigestMethod Algorithm="http://www.w3.org/2001/04/xmlenc#sha256"/>
        <DigestValue>ELA+JPdxzKoCcU/qw5dy/UIe8wc3G8J6+C7iTkNvNvg=</DigestValue>
      </Reference>
      <Reference URI="/xl/drawings/vmlDrawing7.vml?ContentType=application/vnd.openxmlformats-officedocument.vmlDrawing">
        <DigestMethod Algorithm="http://www.w3.org/2001/04/xmlenc#sha256"/>
        <DigestValue>RlTRAiOLYjDmS+ghvxX+3pAnF2p5Y4Ln7GxEYhrdduU=</DigestValue>
      </Reference>
      <Reference URI="/xl/media/image1.emf?ContentType=image/x-emf">
        <DigestMethod Algorithm="http://www.w3.org/2001/04/xmlenc#sha256"/>
        <DigestValue>Q0vF2q0mSlp8l8wLtQNN7ZNUR2kGK5yyHz5wTqHSD+k=</DigestValue>
      </Reference>
      <Reference URI="/xl/media/image2.emf?ContentType=image/x-emf">
        <DigestMethod Algorithm="http://www.w3.org/2001/04/xmlenc#sha256"/>
        <DigestValue>Q0vF2q0mSlp8l8wLtQNN7ZNUR2kGK5yyHz5wTqHSD+k=</DigestValue>
      </Reference>
      <Reference URI="/xl/media/image3.emf?ContentType=image/x-emf">
        <DigestMethod Algorithm="http://www.w3.org/2001/04/xmlenc#sha256"/>
        <DigestValue>OLhKF55Af/ClDV6DFAsjPQOzp9NOInx7Lo8Md6bddR8=</DigestValue>
      </Reference>
      <Reference URI="/xl/media/image4.emf?ContentType=image/x-emf">
        <DigestMethod Algorithm="http://www.w3.org/2001/04/xmlenc#sha256"/>
        <DigestValue>OLhKF55Af/ClDV6DFAsjPQOzp9NOInx7Lo8Md6bddR8=</DigestValue>
      </Reference>
      <Reference URI="/xl/printerSettings/printerSettings1.bin?ContentType=application/vnd.openxmlformats-officedocument.spreadsheetml.printerSettings">
        <DigestMethod Algorithm="http://www.w3.org/2001/04/xmlenc#sha256"/>
        <DigestValue>VzMJY59Dl2ks6eQq96M3UBG7gV+a/Vc/yluKmsND5/k=</DigestValue>
      </Reference>
      <Reference URI="/xl/printerSettings/printerSettings2.bin?ContentType=application/vnd.openxmlformats-officedocument.spreadsheetml.printerSettings">
        <DigestMethod Algorithm="http://www.w3.org/2001/04/xmlenc#sha256"/>
        <DigestValue>GbTqfX4SrmMraen4CQjYjViGFNpG/Q8EJoXFVJaQi7c=</DigestValue>
      </Reference>
      <Reference URI="/xl/printerSettings/printerSettings3.bin?ContentType=application/vnd.openxmlformats-officedocument.spreadsheetml.printerSettings">
        <DigestMethod Algorithm="http://www.w3.org/2001/04/xmlenc#sha256"/>
        <DigestValue>c9OexSFcY0csOXlrkOg9eWEE/9SzlG7VG59EAeSgPNY=</DigestValue>
      </Reference>
      <Reference URI="/xl/printerSettings/printerSettings4.bin?ContentType=application/vnd.openxmlformats-officedocument.spreadsheetml.printerSettings">
        <DigestMethod Algorithm="http://www.w3.org/2001/04/xmlenc#sha256"/>
        <DigestValue>c9OexSFcY0csOXlrkOg9eWEE/9SzlG7VG59EAeSgPNY=</DigestValue>
      </Reference>
      <Reference URI="/xl/printerSettings/printerSettings5.bin?ContentType=application/vnd.openxmlformats-officedocument.spreadsheetml.printerSettings">
        <DigestMethod Algorithm="http://www.w3.org/2001/04/xmlenc#sha256"/>
        <DigestValue>GbTqfX4SrmMraen4CQjYjViGFNpG/Q8EJoXFVJaQi7c=</DigestValue>
      </Reference>
      <Reference URI="/xl/printerSettings/printerSettings6.bin?ContentType=application/vnd.openxmlformats-officedocument.spreadsheetml.printerSettings">
        <DigestMethod Algorithm="http://www.w3.org/2001/04/xmlenc#sha256"/>
        <DigestValue>GbTqfX4SrmMraen4CQjYjViGFNpG/Q8EJoXFVJaQi7c=</DigestValue>
      </Reference>
      <Reference URI="/xl/printerSettings/printerSettings7.bin?ContentType=application/vnd.openxmlformats-officedocument.spreadsheetml.printerSettings">
        <DigestMethod Algorithm="http://www.w3.org/2001/04/xmlenc#sha256"/>
        <DigestValue>c9OexSFcY0csOXlrkOg9eWEE/9SzlG7VG59EAeSgPNY=</DigestValue>
      </Reference>
      <Reference URI="/xl/printerSettings/printerSettings8.bin?ContentType=application/vnd.openxmlformats-officedocument.spreadsheetml.printerSettings">
        <DigestMethod Algorithm="http://www.w3.org/2001/04/xmlenc#sha256"/>
        <DigestValue>27DMUrteJdVfTLuRP8gDP3nj+K7uZmwI6NMinj4sRbo=</DigestValue>
      </Reference>
      <Reference URI="/xl/sharedStrings.xml?ContentType=application/vnd.openxmlformats-officedocument.spreadsheetml.sharedStrings+xml">
        <DigestMethod Algorithm="http://www.w3.org/2001/04/xmlenc#sha256"/>
        <DigestValue>R6i3pU5cRWFGBj1Cdo+jmwglgtdV74RHyjKwZKDVnCs=</DigestValue>
      </Reference>
      <Reference URI="/xl/styles.xml?ContentType=application/vnd.openxmlformats-officedocument.spreadsheetml.styles+xml">
        <DigestMethod Algorithm="http://www.w3.org/2001/04/xmlenc#sha256"/>
        <DigestValue>7JzJ1AHYX2fpJxYQ5KXDBJdp8ucZhUWZ1jbL5muZYUM=</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gn1H/nMJdTQgLyP1QbQC3tD+b84zlQefNPOs9Pcw3ZU=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0Gw8ieZejkTBZLHr8vPxA8LqUImYLwqorSVmPTnzJMM=</DigestValue>
      </Reference>
      <Reference URI="/xl/worksheets/sheet1.xml?ContentType=application/vnd.openxmlformats-officedocument.spreadsheetml.worksheet+xml">
        <DigestMethod Algorithm="http://www.w3.org/2001/04/xmlenc#sha256"/>
        <DigestValue>vMQqWtQqF2cSQy7nf6UMo7y/1EmauNmIQl5pL0cStlQ=</DigestValue>
      </Reference>
      <Reference URI="/xl/worksheets/sheet2.xml?ContentType=application/vnd.openxmlformats-officedocument.spreadsheetml.worksheet+xml">
        <DigestMethod Algorithm="http://www.w3.org/2001/04/xmlenc#sha256"/>
        <DigestValue>sFYtuTMmL7lBsbfdsJemVJMorXmLbSfPAgVC0ell3WE=</DigestValue>
      </Reference>
      <Reference URI="/xl/worksheets/sheet3.xml?ContentType=application/vnd.openxmlformats-officedocument.spreadsheetml.worksheet+xml">
        <DigestMethod Algorithm="http://www.w3.org/2001/04/xmlenc#sha256"/>
        <DigestValue>Fnhz6LkQVE1wr+dcZ9nHhOflspScaZg6z3jstLOjClc=</DigestValue>
      </Reference>
      <Reference URI="/xl/worksheets/sheet4.xml?ContentType=application/vnd.openxmlformats-officedocument.spreadsheetml.worksheet+xml">
        <DigestMethod Algorithm="http://www.w3.org/2001/04/xmlenc#sha256"/>
        <DigestValue>/Nf/jd1R9KvMJMmb5A0NM8MDU5BRleJJnpJJGKFUFDQ=</DigestValue>
      </Reference>
      <Reference URI="/xl/worksheets/sheet5.xml?ContentType=application/vnd.openxmlformats-officedocument.spreadsheetml.worksheet+xml">
        <DigestMethod Algorithm="http://www.w3.org/2001/04/xmlenc#sha256"/>
        <DigestValue>Fml5g2+GvsCoidc79oftha5B0koxXKi1JFJXhSLnmbA=</DigestValue>
      </Reference>
      <Reference URI="/xl/worksheets/sheet6.xml?ContentType=application/vnd.openxmlformats-officedocument.spreadsheetml.worksheet+xml">
        <DigestMethod Algorithm="http://www.w3.org/2001/04/xmlenc#sha256"/>
        <DigestValue>wiOfnTLZeRra+vLv4iFicAAUxMFsHCRG9ZUaUuL7K20=</DigestValue>
      </Reference>
      <Reference URI="/xl/worksheets/sheet7.xml?ContentType=application/vnd.openxmlformats-officedocument.spreadsheetml.worksheet+xml">
        <DigestMethod Algorithm="http://www.w3.org/2001/04/xmlenc#sha256"/>
        <DigestValue>r/BhyGOsNEGXuT+9JbVI9mZkC0ZgongztmDqi92HaCY=</DigestValue>
      </Reference>
      <Reference URI="/xl/worksheets/sheet8.xml?ContentType=application/vnd.openxmlformats-officedocument.spreadsheetml.worksheet+xml">
        <DigestMethod Algorithm="http://www.w3.org/2001/04/xmlenc#sha256"/>
        <DigestValue>bsVTfjx9bFNXBhvoutiKNOWkwjhsUpRvHH6EETZ6ql0=</DigestValue>
      </Reference>
    </Manifest>
    <SignatureProperties>
      <SignatureProperty Id="idSignatureTime" Target="#idPackageSignature">
        <mdssi:SignatureTime xmlns:mdssi="http://schemas.openxmlformats.org/package/2006/digital-signature">
          <mdssi:Format>YYYY-MM-DDThh:mm:ssTZD</mdssi:Format>
          <mdssi:Value>2026-05-07T04:28:50Z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2026-05-07T04:28:50Z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8hL/g+VD/VuftfULC1qd96KXEiyfdX0HFOobdZhGqPw=</DigestValue>
    </Reference>
    <Reference Type="http://www.w3.org/2000/09/xmldsig#Object" URI="#idOfficeObject">
      <DigestMethod Algorithm="http://www.w3.org/2001/04/xmlenc#sha256"/>
      <DigestValue>R7vGqwU8HSQMADGX2YT19sTUL3c1nLCpruxnjPbFXXE=</DigestValue>
    </Reference>
    <Reference Type="http://uri.etsi.org/01903#SignedProperties" URI="#idSignedProperties">
      <Transforms>
        <Transform Algorithm="http://www.w3.org/TR/2001/REC-xml-c14n-20010315"/>
      </Transforms>
      <DigestMethod Algorithm="http://www.w3.org/2001/04/xmlenc#sha256"/>
      <DigestValue>H8ZKiSMukwNREMCZ8CiACONLVmIIOEAxMJjqjsYlabI=</DigestValue>
    </Reference>
  </SignedInfo>
  <SignatureValue>UNnH58xOdbbtOe9iKkveEjULyC+HUHl/1BsPfZ8mtd1C9Reuhj9xzdrlvZIT//hDu4XFneOSMvm6
8UsbB0D2YPaHnD3mWA3X7IxxY/v7pp8udUR2bYIA0rUN/BW21IxGqlO9FtOA6XohEmdyEnBbzvy3
tySt6rVSRuLz7BAG2ikm7Nw1DGKH0zHqSOt2HhKJvK3n8OquCwkH0h5yF3NlB3NiPt+4987Fh1G6
eQvTMt3wI4tyND8PY1r4RNpKKNjhEsZU13P+fopfq4MhWG9xhOLW8A0JuMDBLGfZsCiGSrl3IoBx
ffd0EO70uFE0eYfF5NOWtJuGTW4pR4OZ2kfx/Q==</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qwHWvzk5NttX+uBkKaj5vozpvHZfpEx1J8eYGyIcl+Y=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HKLkyK+cCxDfx6AK7JJczcjttDSSh5FDL1PQYt6e0vI=</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5QsyP3Suze2MuPlWMcJ7ubiz0DfoMIHcHUykpqzNce8=</DigestValue>
      </Reference>
      <Reference URI="/xl/drawings/drawing2.xml?ContentType=application/vnd.openxmlformats-officedocument.drawing+xml">
        <DigestMethod Algorithm="http://www.w3.org/2001/04/xmlenc#sha256"/>
        <DigestValue>q+nndVCy29TX9cBHJVk5o7Qf6o2U9w6p1aGCDaDW0jQ=</DigestValue>
      </Reference>
      <Reference URI="/xl/drawings/drawing3.xml?ContentType=application/vnd.openxmlformats-officedocument.drawing+xml">
        <DigestMethod Algorithm="http://www.w3.org/2001/04/xmlenc#sha256"/>
        <DigestValue>HcHFvpPbDeOisJnE0uKKvd2QFLfIQUzROrj3DSSPPeA=</DigestValue>
      </Reference>
      <Reference URI="/xl/drawings/drawing4.xml?ContentType=application/vnd.openxmlformats-officedocument.drawing+xml">
        <DigestMethod Algorithm="http://www.w3.org/2001/04/xmlenc#sha256"/>
        <DigestValue>w1wC9Gj3VVRkcD+Lo/ywwfUTeM1cRHi0Rd4LCd4dpVQ=</DigestValue>
      </Reference>
      <Reference URI="/xl/drawings/drawing5.xml?ContentType=application/vnd.openxmlformats-officedocument.drawing+xml">
        <DigestMethod Algorithm="http://www.w3.org/2001/04/xmlenc#sha256"/>
        <DigestValue>acmFy3dxdBfOp3Fj9eceFVVQlXY+6XDGmX7Jlx/o5mk=</DigestValue>
      </Reference>
      <Reference URI="/xl/drawings/drawing6.xml?ContentType=application/vnd.openxmlformats-officedocument.drawing+xml">
        <DigestMethod Algorithm="http://www.w3.org/2001/04/xmlenc#sha256"/>
        <DigestValue>t6h0uvfqqqYEksd/pRirQGx/KzbeqTQS0V90Fmlf+E8=</DigestValue>
      </Reference>
      <Reference URI="/xl/drawings/drawing7.xml?ContentType=application/vnd.openxmlformats-officedocument.drawing+xml">
        <DigestMethod Algorithm="http://www.w3.org/2001/04/xmlenc#sha256"/>
        <DigestValue>ljmR1ZE/kSJQhg0wkkCQ3KmK4Klt62jsvnvNVS9+fCI=</DigestValue>
      </Reference>
      <Reference URI="/xl/drawings/vmlDrawing1.vml?ContentType=application/vnd.openxmlformats-officedocument.vmlDrawing">
        <DigestMethod Algorithm="http://www.w3.org/2001/04/xmlenc#sha256"/>
        <DigestValue>KklVK6a0B5exiiieYexmu++uInWcdtdL52jTHl+meU0=</DigestValue>
      </Reference>
      <Reference URI="/xl/drawings/vmlDrawing2.vml?ContentType=application/vnd.openxmlformats-officedocument.vmlDrawing">
        <DigestMethod Algorithm="http://www.w3.org/2001/04/xmlenc#sha256"/>
        <DigestValue>LuKxSawnGvUIm7CqNUFZjBoDY+g8lKxSUdZCESBQwVg=</DigestValue>
      </Reference>
      <Reference URI="/xl/drawings/vmlDrawing3.vml?ContentType=application/vnd.openxmlformats-officedocument.vmlDrawing">
        <DigestMethod Algorithm="http://www.w3.org/2001/04/xmlenc#sha256"/>
        <DigestValue>Cv7GY6WYQJeslYHa8nIjCWIYxvQxtVtDYIIs1rtokFs=</DigestValue>
      </Reference>
      <Reference URI="/xl/drawings/vmlDrawing4.vml?ContentType=application/vnd.openxmlformats-officedocument.vmlDrawing">
        <DigestMethod Algorithm="http://www.w3.org/2001/04/xmlenc#sha256"/>
        <DigestValue>ZImMBxuIpUqVnzu2A06GE+lpcyUY/EJST+YLHF5DAxc=</DigestValue>
      </Reference>
      <Reference URI="/xl/drawings/vmlDrawing5.vml?ContentType=application/vnd.openxmlformats-officedocument.vmlDrawing">
        <DigestMethod Algorithm="http://www.w3.org/2001/04/xmlenc#sha256"/>
        <DigestValue>10xMiQPhNzDs3FhtcHi/5B44tlHyMjTSVxoaUc0OAB0=</DigestValue>
      </Reference>
      <Reference URI="/xl/drawings/vmlDrawing6.vml?ContentType=application/vnd.openxmlformats-officedocument.vmlDrawing">
        <DigestMethod Algorithm="http://www.w3.org/2001/04/xmlenc#sha256"/>
        <DigestValue>MAVS2NNxf9IcJwHyhrWM4A2IfZZ7iFHY9xUcV2pvyGw=</DigestValue>
      </Reference>
      <Reference URI="/xl/drawings/vmlDrawing7.vml?ContentType=application/vnd.openxmlformats-officedocument.vmlDrawing">
        <DigestMethod Algorithm="http://www.w3.org/2001/04/xmlenc#sha256"/>
        <DigestValue>HSO/J9kRkqKRnMsMY7cX1NPoSM9sWVbbL1G941d4F3M=</DigestValue>
      </Reference>
      <Reference URI="/xl/media/image1.emf?ContentType=image/x-emf">
        <DigestMethod Algorithm="http://www.w3.org/2001/04/xmlenc#sha256"/>
        <DigestValue>Q0vF2q0mSlp8l8wLtQNN7ZNUR2kGK5yyHz5wTqHSD+k=</DigestValue>
      </Reference>
      <Reference URI="/xl/media/image2.emf?ContentType=image/x-emf">
        <DigestMethod Algorithm="http://www.w3.org/2001/04/xmlenc#sha256"/>
        <DigestValue>Q0vF2q0mSlp8l8wLtQNN7ZNUR2kGK5yyHz5wTqHSD+k=</DigestValue>
      </Reference>
      <Reference URI="/xl/media/image3.emf?ContentType=image/x-emf">
        <DigestMethod Algorithm="http://www.w3.org/2001/04/xmlenc#sha256"/>
        <DigestValue>OLhKF55Af/ClDV6DFAsjPQOzp9NOInx7Lo8Md6bddR8=</DigestValue>
      </Reference>
      <Reference URI="/xl/media/image4.emf?ContentType=image/x-emf">
        <DigestMethod Algorithm="http://www.w3.org/2001/04/xmlenc#sha256"/>
        <DigestValue>OLhKF55Af/ClDV6DFAsjPQOzp9NOInx7Lo8Md6bddR8=</DigestValue>
      </Reference>
      <Reference URI="/xl/printerSettings/printerSettings1.bin?ContentType=application/vnd.openxmlformats-officedocument.spreadsheetml.printerSettings">
        <DigestMethod Algorithm="http://www.w3.org/2001/04/xmlenc#sha256"/>
        <DigestValue>byuwTwNA7eDomztUVn/a7POmJJWCvOM1UnSbyUqeU+k=</DigestValue>
      </Reference>
      <Reference URI="/xl/printerSettings/printerSettings2.bin?ContentType=application/vnd.openxmlformats-officedocument.spreadsheetml.printerSettings">
        <DigestMethod Algorithm="http://www.w3.org/2001/04/xmlenc#sha256"/>
        <DigestValue>94wvrwpk/q4ODcdwYMlfm5i6Ch1gXRlOSF6ZhxghH5c=</DigestValue>
      </Reference>
      <Reference URI="/xl/printerSettings/printerSettings3.bin?ContentType=application/vnd.openxmlformats-officedocument.spreadsheetml.printerSettings">
        <DigestMethod Algorithm="http://www.w3.org/2001/04/xmlenc#sha256"/>
        <DigestValue>Y1x9qHK42aUoGbzFsxIdopgpi1vzC/KuVLeAdVktWUg=</DigestValue>
      </Reference>
      <Reference URI="/xl/printerSettings/printerSettings4.bin?ContentType=application/vnd.openxmlformats-officedocument.spreadsheetml.printerSettings">
        <DigestMethod Algorithm="http://www.w3.org/2001/04/xmlenc#sha256"/>
        <DigestValue>Y1x9qHK42aUoGbzFsxIdopgpi1vzC/KuVLeAdVktWUg=</DigestValue>
      </Reference>
      <Reference URI="/xl/printerSettings/printerSettings5.bin?ContentType=application/vnd.openxmlformats-officedocument.spreadsheetml.printerSettings">
        <DigestMethod Algorithm="http://www.w3.org/2001/04/xmlenc#sha256"/>
        <DigestValue>94wvrwpk/q4ODcdwYMlfm5i6Ch1gXRlOSF6ZhxghH5c=</DigestValue>
      </Reference>
      <Reference URI="/xl/printerSettings/printerSettings6.bin?ContentType=application/vnd.openxmlformats-officedocument.spreadsheetml.printerSettings">
        <DigestMethod Algorithm="http://www.w3.org/2001/04/xmlenc#sha256"/>
        <DigestValue>94wvrwpk/q4ODcdwYMlfm5i6Ch1gXRlOSF6ZhxghH5c=</DigestValue>
      </Reference>
      <Reference URI="/xl/printerSettings/printerSettings7.bin?ContentType=application/vnd.openxmlformats-officedocument.spreadsheetml.printerSettings">
        <DigestMethod Algorithm="http://www.w3.org/2001/04/xmlenc#sha256"/>
        <DigestValue>Y1x9qHK42aUoGbzFsxIdopgpi1vzC/KuVLeAdVktWUg=</DigestValue>
      </Reference>
      <Reference URI="/xl/printerSettings/printerSettings8.bin?ContentType=application/vnd.openxmlformats-officedocument.spreadsheetml.printerSettings">
        <DigestMethod Algorithm="http://www.w3.org/2001/04/xmlenc#sha256"/>
        <DigestValue>QLnEaWWmHbNKKTqunjKjus67UOcFowhs02whyNE3ZY0=</DigestValue>
      </Reference>
      <Reference URI="/xl/sharedStrings.xml?ContentType=application/vnd.openxmlformats-officedocument.spreadsheetml.sharedStrings+xml">
        <DigestMethod Algorithm="http://www.w3.org/2001/04/xmlenc#sha256"/>
        <DigestValue>R6i3pU5cRWFGBj1Cdo+jmwglgtdV74RHyjKwZKDVnCs=</DigestValue>
      </Reference>
      <Reference URI="/xl/styles.xml?ContentType=application/vnd.openxmlformats-officedocument.spreadsheetml.styles+xml">
        <DigestMethod Algorithm="http://www.w3.org/2001/04/xmlenc#sha256"/>
        <DigestValue>GL0UfiT4siQKZUmr5HEqj3m+hq1biKEicUEKb6EcuQk=</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l1lbuf6KLPR7LsgxBN5Nz82ifVla1T6F4fhPZqcztQc=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0Gw8ieZejkTBZLHr8vPxA8LqUImYLwqorSVmPTnzJMM=</DigestValue>
      </Reference>
      <Reference URI="/xl/worksheets/sheet1.xml?ContentType=application/vnd.openxmlformats-officedocument.spreadsheetml.worksheet+xml">
        <DigestMethod Algorithm="http://www.w3.org/2001/04/xmlenc#sha256"/>
        <DigestValue>WXl42JJvo0l0DEIX1DLVtWWT31uICETGupzMLvT8NP4=</DigestValue>
      </Reference>
      <Reference URI="/xl/worksheets/sheet2.xml?ContentType=application/vnd.openxmlformats-officedocument.spreadsheetml.worksheet+xml">
        <DigestMethod Algorithm="http://www.w3.org/2001/04/xmlenc#sha256"/>
        <DigestValue>RBEQX8xfvMTE9MpkBwtu/ZWA8+jMO7AZ12oTYsP5kak=</DigestValue>
      </Reference>
      <Reference URI="/xl/worksheets/sheet3.xml?ContentType=application/vnd.openxmlformats-officedocument.spreadsheetml.worksheet+xml">
        <DigestMethod Algorithm="http://www.w3.org/2001/04/xmlenc#sha256"/>
        <DigestValue>Fnhz6LkQVE1wr+dcZ9nHhOflspScaZg6z3jstLOjClc=</DigestValue>
      </Reference>
      <Reference URI="/xl/worksheets/sheet4.xml?ContentType=application/vnd.openxmlformats-officedocument.spreadsheetml.worksheet+xml">
        <DigestMethod Algorithm="http://www.w3.org/2001/04/xmlenc#sha256"/>
        <DigestValue>/Nf/jd1R9KvMJMmb5A0NM8MDU5BRleJJnpJJGKFUFDQ=</DigestValue>
      </Reference>
      <Reference URI="/xl/worksheets/sheet5.xml?ContentType=application/vnd.openxmlformats-officedocument.spreadsheetml.worksheet+xml">
        <DigestMethod Algorithm="http://www.w3.org/2001/04/xmlenc#sha256"/>
        <DigestValue>dj3ZR/sqfbDfB3Rb+5I3DQey1TCDHM35QrTcvPoCNME=</DigestValue>
      </Reference>
      <Reference URI="/xl/worksheets/sheet6.xml?ContentType=application/vnd.openxmlformats-officedocument.spreadsheetml.worksheet+xml">
        <DigestMethod Algorithm="http://www.w3.org/2001/04/xmlenc#sha256"/>
        <DigestValue>uerKpT/ZytTRHmPokLy2JTb6vaUDSTgnLKcT3pWipmk=</DigestValue>
      </Reference>
      <Reference URI="/xl/worksheets/sheet7.xml?ContentType=application/vnd.openxmlformats-officedocument.spreadsheetml.worksheet+xml">
        <DigestMethod Algorithm="http://www.w3.org/2001/04/xmlenc#sha256"/>
        <DigestValue>IKiOvhMbe+CZAnXJSwp3jKolcXxHcj1GWSciqr0cBrk=</DigestValue>
      </Reference>
      <Reference URI="/xl/worksheets/sheet8.xml?ContentType=application/vnd.openxmlformats-officedocument.spreadsheetml.worksheet+xml">
        <DigestMethod Algorithm="http://www.w3.org/2001/04/xmlenc#sha256"/>
        <DigestValue>ruMobt17DNblCwhUXqRe+rQE5G1mNF1duVbXIPU2o04=</DigestValue>
      </Reference>
    </Manifest>
    <SignatureProperties>
      <SignatureProperty Id="idSignatureTime" Target="#idPackageSignature">
        <mdssi:SignatureTime xmlns:mdssi="http://schemas.openxmlformats.org/package/2006/digital-signature">
          <mdssi:Format>YYYY-MM-DDThh:mm:ssTZD</mdssi:Format>
          <mdssi:Value>2026-05-08T08:27:49Z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2026-05-08T08:27:49Z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TONGQUAN</vt:lpstr>
      <vt:lpstr>BCTaiSan_06027</vt:lpstr>
      <vt:lpstr>BCKetQuaHoatDong_06028</vt:lpstr>
      <vt:lpstr>BCDanhMucDauTu_06029</vt:lpstr>
      <vt:lpstr>BCThuNhap_06203</vt:lpstr>
      <vt:lpstr>Khac_06030</vt:lpstr>
      <vt:lpstr>BCTinhHinhTaiChinh_06105</vt:lpstr>
      <vt:lpstr>BCHoatDongVay_06026</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2022-10-21T09:56:46Z</cp:lastPrinted>
  <dcterms:created xsi:type="dcterms:W3CDTF">2019-03-13T13:30:00Z</dcterms:created>
  <dcterms:modified xsi:type="dcterms:W3CDTF">2026-05-08T08:27:46Z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