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1.xml" ContentType="application/vnd.openxmlformats-package.digital-signature-xmlsignature+xml"/>
  <Override PartName="/docProps/core.xml" ContentType="application/vnd.openxmlformats-package.core-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vcbfmail-my.sharepoint.com/personal/quynhvu_vcbf_com/Documents/Legal Department (shared)/19. LEGAL DATA/Van/Báo cáo định kì FMS/Báo cáo năm 2025/OEF/VCBFIF_BC_FMS_NAM/"/>
    </mc:Choice>
  </mc:AlternateContent>
  <xr:revisionPtr revIDLastSave="0" documentId="13_ncr:201_{FF488087-4EBE-4489-9793-553CE04FCE9E}" xr6:coauthVersionLast="47" xr6:coauthVersionMax="47" xr10:uidLastSave="{00000000-0000-0000-0000-000000000000}"/>
  <bookViews>
    <workbookView xWindow="-120" yWindow="-120" windowWidth="29040" windowHeight="15840" activeTab="2" xr2:uid="{00000000-000D-0000-FFFF-FFFF00000000}"/>
  </bookViews>
  <sheets>
    <sheet name="TONGQUAN" sheetId="1" r:id="rId1"/>
    <sheet name="BCTaiSan_06027" sheetId="43" r:id="rId2"/>
    <sheet name="BCKetQuaHoatDong_06028" sheetId="29" r:id="rId3"/>
    <sheet name="BCDanhMucDauTu_06029" sheetId="44" r:id="rId4"/>
    <sheet name="Khac_06030" sheetId="32" r:id="rId5"/>
    <sheet name="BCTinhHinhTaiChinh_06105" sheetId="42" r:id="rId6"/>
    <sheet name="GTTSRong_06107" sheetId="36" r:id="rId7"/>
    <sheet name="BCDMDT_06108" sheetId="37" r:id="rId8"/>
    <sheet name="BCLCGT_06262" sheetId="38" r:id="rId9"/>
    <sheet name="BCThuNhap_06104" sheetId="39" r:id="rId10"/>
    <sheet name="BCHoatDongVay_06026" sheetId="45" r:id="rId11"/>
    <sheet name="ThongKePhiGiaoDich_06145" sheetId="46" r:id="rId12"/>
  </sheets>
  <definedNames>
    <definedName name="_xlnm._FilterDatabase" localSheetId="3" hidden="1">BCDanhMucDauTu_06029!$A$18:$J$18</definedName>
    <definedName name="_xlnm._FilterDatabase" localSheetId="7" hidden="1">BCDMDT_06108!$A$16:$G$16</definedName>
    <definedName name="_xlnm._FilterDatabase" localSheetId="2" hidden="1">BCKetQuaHoatDong_06028!$A$18:$H$89</definedName>
    <definedName name="_xlnm._FilterDatabase" localSheetId="8" hidden="1">BCLCGT_06262!$A$17:$F$61</definedName>
    <definedName name="_xlnm._FilterDatabase" localSheetId="1" hidden="1">BCTaiSan_06027!$A$18:$F$18</definedName>
    <definedName name="_xlnm._FilterDatabase" localSheetId="9" hidden="1">BCThuNhap_06104!$A$16:$H$77</definedName>
    <definedName name="_xlnm._FilterDatabase" localSheetId="5" hidden="1">BCTinhHinhTaiChinh_06105!$A$16:$H$120</definedName>
    <definedName name="_xlnm._FilterDatabase" localSheetId="6" hidden="1">GTTSRong_06107!$A$18:$I$18</definedName>
    <definedName name="_xlnm._FilterDatabase" localSheetId="4"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8">BCLCGT_06262!$17:$17</definedName>
    <definedName name="_xlnm.Print_Titles" localSheetId="1">BCTaiSan_06027!$18:$18</definedName>
    <definedName name="_xlnm.Print_Titles" localSheetId="9">BCThuNhap_06104!$16:$17</definedName>
    <definedName name="_xlnm.Print_Titles" localSheetId="5">BCTinhHinhTaiChinh_06105!$16:$16</definedName>
    <definedName name="_xlnm.Print_Titles" localSheetId="4">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46" l="1"/>
  <c r="F27" i="46"/>
  <c r="F26" i="46"/>
  <c r="F25" i="46"/>
  <c r="F24" i="46"/>
  <c r="F23" i="46"/>
  <c r="F22" i="46"/>
</calcChain>
</file>

<file path=xl/sharedStrings.xml><?xml version="1.0" encoding="utf-8"?>
<sst xmlns="http://schemas.openxmlformats.org/spreadsheetml/2006/main" count="2009" uniqueCount="1428">
  <si>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</si>
  <si>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</si>
  <si>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</si>
  <si>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</si>
  <si>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</si>
  <si>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</si>
  <si>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</si>
  <si>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</si>
  <si>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</si>
  <si>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</si>
  <si>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</si>
  <si>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</si>
  <si>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</si>
  <si>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</si>
  <si>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</si>
  <si>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</si>
  <si>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</si>
  <si>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</si>
  <si>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</si>
  <si>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</si>
  <si>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</si>
  <si>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Tiền gửi ký quỹ cho hoạt động đầu tư chứng khoán phái sinh
Margin account for trading derivatives</t>
  </si>
  <si>
    <t>II</t>
  </si>
  <si>
    <t>II.1</t>
  </si>
  <si>
    <t>II.2</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</si>
  <si>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</si>
  <si>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</si>
  <si>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</si>
  <si>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</si>
  <si>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</si>
  <si>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</si>
  <si>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</si>
  <si>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</si>
  <si>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</si>
  <si>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</si>
  <si>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</si>
  <si>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</si>
  <si>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</si>
  <si>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</si>
  <si>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</si>
  <si>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</si>
  <si>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</si>
  <si>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</si>
  <si>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</si>
  <si>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</si>
  <si>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</si>
  <si>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</si>
  <si>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</si>
  <si>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</si>
  <si>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</si>
  <si>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</si>
  <si>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</si>
  <si>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</si>
  <si>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</si>
  <si>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</si>
  <si>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</si>
  <si>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</si>
  <si>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</si>
  <si>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</si>
  <si>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</si>
  <si>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</si>
  <si>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</si>
  <si>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</si>
  <si>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</si>
  <si>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</si>
  <si>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</si>
  <si>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</si>
  <si>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</si>
  <si>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</si>
  <si>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</si>
  <si>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</si>
  <si>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</si>
  <si>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</si>
  <si>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</si>
  <si>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</si>
  <si>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</si>
  <si>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</si>
  <si>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</si>
  <si>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</si>
  <si>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</si>
  <si>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</si>
  <si>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</si>
  <si>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</si>
  <si>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</si>
  <si>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</si>
  <si>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</si>
  <si>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</si>
  <si>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</si>
  <si>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</si>
  <si>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</si>
  <si>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</si>
  <si>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</si>
  <si>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</si>
  <si>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</si>
  <si>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</si>
  <si>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</si>
  <si>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</si>
  <si>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</si>
  <si>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</si>
  <si>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</si>
  <si>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</si>
  <si>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</si>
  <si>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</si>
  <si>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</si>
  <si>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</si>
  <si>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</si>
  <si>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</si>
  <si>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</si>
  <si>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</si>
  <si>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</si>
  <si>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</si>
  <si>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</si>
  <si>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</si>
  <si>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</si>
  <si>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</si>
  <si>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</si>
  <si>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</si>
  <si>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</si>
  <si>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</si>
  <si>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</si>
  <si>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</si>
  <si>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</si>
  <si>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</si>
  <si>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</si>
  <si>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</si>
  <si>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</si>
  <si>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</si>
  <si>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</si>
  <si>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</si>
  <si>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</si>
  <si>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</si>
  <si>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</si>
  <si>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</si>
  <si>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</si>
  <si>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</si>
  <si>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</si>
  <si>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</si>
  <si>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</si>
  <si>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</si>
  <si>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</si>
  <si>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</si>
  <si>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</si>
  <si>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</si>
  <si>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</si>
  <si>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</si>
  <si>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</si>
  <si>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</si>
  <si>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</si>
  <si>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</si>
  <si>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I. Giá trị tài sản ròng của Quỹ mở (NAV) đầu kỳ
Net Asset Value (NAV) at the beginning of period</t>
  </si>
  <si>
    <t>4060</t>
  </si>
  <si>
    <t>II. Thay đổi NAV so với kỳ trước (= II.1 + II.2), 
trong đó:
Change of NAV during the period (= II.1 + II.2),
of which:</t>
  </si>
  <si>
    <t>4061</t>
  </si>
  <si>
    <t>II.1 Thay đổi NAV do biến động thị trường và hoạt động giao dịch của Quỹ mở trong kỳ
Changes of NAV due to market fluctuation and the fund's investment during the period</t>
  </si>
  <si>
    <t>4062</t>
  </si>
  <si>
    <t>4063</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</si>
  <si>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</si>
  <si>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</si>
  <si>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</si>
  <si>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</si>
  <si>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</si>
  <si>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</si>
  <si>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</si>
  <si>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</si>
  <si>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4067</t>
  </si>
  <si>
    <t>4067.1</t>
  </si>
  <si>
    <t>BÁO CÁO THU NHẬP
STATEMENT OF COMPREHENSIVE INCOME</t>
  </si>
  <si>
    <t>Chỉ tiêu
Indicator</t>
  </si>
  <si>
    <t>Mã số
Code</t>
  </si>
  <si>
    <t>Thuyết minh
Note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</si>
  <si>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</si>
  <si>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</si>
  <si>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</si>
  <si>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</si>
  <si>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</si>
  <si>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</si>
  <si>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</si>
  <si>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</si>
  <si>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</si>
  <si>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</si>
  <si>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</si>
  <si>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</si>
  <si>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</si>
  <si>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</si>
  <si>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</si>
  <si>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</si>
  <si>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</si>
  <si>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</si>
  <si>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</si>
  <si>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</si>
  <si>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</si>
  <si>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</si>
  <si>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</si>
  <si>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</si>
  <si>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</si>
  <si>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</si>
  <si>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</si>
  <si>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</si>
  <si>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</si>
  <si>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</si>
  <si>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</si>
  <si>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</si>
  <si>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</si>
  <si>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</si>
  <si>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</si>
  <si>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</si>
  <si>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</si>
  <si>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</si>
  <si>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</si>
  <si>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</si>
  <si>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</si>
  <si>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</si>
  <si>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</si>
  <si>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</si>
  <si>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</si>
  <si>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</si>
  <si>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</si>
  <si>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</si>
  <si>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</si>
  <si>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</si>
  <si>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</si>
  <si>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</si>
  <si>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</si>
  <si>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</si>
  <si>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</si>
  <si>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</si>
  <si>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</si>
  <si>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</si>
  <si>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</si>
  <si>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</si>
  <si>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</si>
  <si>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</si>
  <si>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</si>
  <si>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</si>
  <si>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</si>
  <si>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</si>
  <si>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</si>
  <si>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</si>
  <si>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</si>
  <si>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30</t>
  </si>
  <si>
    <t>6.1. Lợi nhuận/(lỗ) đã thực hiện
Realized profit (losses)</t>
  </si>
  <si>
    <t>31</t>
  </si>
  <si>
    <t>6.2. Lợi nhận/(lỗ) chưa thực hiện
Unrealized profit (losses)</t>
  </si>
  <si>
    <t>32</t>
  </si>
  <si>
    <t>VII. CHI PHÍ THUẾ TNDN
CORPORATE INCOME TAX</t>
  </si>
  <si>
    <t>40</t>
  </si>
  <si>
    <t>41</t>
  </si>
  <si>
    <t>Người lập:</t>
  </si>
  <si>
    <t xml:space="preserve">             Người duyệt:</t>
  </si>
  <si>
    <t>BÁO  CÁO TÌNH HÌNH TÀI CHÍNH
STATEMENT OF FINANCIAL POSITION</t>
  </si>
  <si>
    <t>STT
No.</t>
  </si>
  <si>
    <t>BÁO CÁO LƯU CHUYỂN TIỀN TỆ
CASH FLOW STATEMENT</t>
  </si>
  <si>
    <t>2. Điều chỉnh cho các khoản tăng giá trị tài sản ròng từ các hoạt động đầu tư
Adjustment for NAV increase from investing activities</t>
  </si>
  <si>
    <t>3. Lợi nhuận từ hoạt động đầu tư trước thay đổi vốn lưu động
Profit from investing activities before changes in working capital</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</si>
  <si>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</si>
  <si>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</si>
  <si>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</si>
  <si>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</si>
  <si>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16</t>
  </si>
  <si>
    <t>17</t>
  </si>
  <si>
    <t>(+) Tăng, (-) giảm Thuế Thu nhập doanh nghiệp đã nộp
Increase, (Decrease) Income Tax Payment</t>
  </si>
  <si>
    <t>18</t>
  </si>
  <si>
    <t>19</t>
  </si>
  <si>
    <t>33</t>
  </si>
  <si>
    <t>34</t>
  </si>
  <si>
    <t>35</t>
  </si>
  <si>
    <t>50</t>
  </si>
  <si>
    <t>51</t>
  </si>
  <si>
    <t>52</t>
  </si>
  <si>
    <t>52.1</t>
  </si>
  <si>
    <t>52.2</t>
  </si>
  <si>
    <t>52.3</t>
  </si>
  <si>
    <t>53</t>
  </si>
  <si>
    <t>54</t>
  </si>
  <si>
    <t>55</t>
  </si>
  <si>
    <t>56</t>
  </si>
  <si>
    <t>57</t>
  </si>
  <si>
    <t>57.1</t>
  </si>
  <si>
    <t>57.2</t>
  </si>
  <si>
    <t>57.3</t>
  </si>
  <si>
    <t>58</t>
  </si>
  <si>
    <t>59</t>
  </si>
  <si>
    <t>60</t>
  </si>
  <si>
    <t>80</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</si>
  <si>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</si>
  <si>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</si>
  <si>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</si>
  <si>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</si>
  <si>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</si>
  <si>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</si>
  <si>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</si>
  <si>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</si>
  <si>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</si>
  <si>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</si>
  <si>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</si>
  <si>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</si>
  <si>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</si>
  <si>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</si>
  <si>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</si>
  <si>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</si>
  <si>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</si>
  <si>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</si>
  <si>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</si>
  <si>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</si>
  <si>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</si>
  <si>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</si>
  <si>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</si>
  <si>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</si>
  <si>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</si>
  <si>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</si>
  <si>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</si>
  <si>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II.2 Thay đổi NAV do phân chia Lợi nhuận/Tài sản của Quỹ mở cho Nhà đầu tư trong kỳ
Change of NAV due to profit/asset distribution to investors during the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</si>
  <si>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</si>
  <si>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</si>
  <si>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</si>
  <si>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</si>
  <si>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</si>
  <si>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</si>
  <si>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</si>
  <si>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</si>
  <si>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</si>
  <si>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</si>
  <si>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 xml:space="preserve">V. Giá trị tài sản ròng trên một đơn vị quỹ cuối kỳ
NAV per unit at the end of period </t>
  </si>
  <si>
    <t>1. Lợi nhuận trước Thuế thu nhập doanh nghiệp
Profit before income tax</t>
  </si>
  <si>
    <t>(-) Tăng, (+) giảm các khoản phải thu khác
 (Increase), Decrease in other receivables</t>
  </si>
  <si>
    <t>Lưu chuyển tiền thuần từ hoạt động đầu tư (1+2+3)
Net Cash flow from Investing activities</t>
  </si>
  <si>
    <t>II. Lưu chuyển tiền từ hoạt động tài chính 
Cash flow from financing activities</t>
  </si>
  <si>
    <t>3. Tiền vay gốc 
Principal of borrowings</t>
  </si>
  <si>
    <t>4. Tiền chi trả nợ gốc vay 
Payment of Principal borrowings</t>
  </si>
  <si>
    <t>III. Tăng/giảm tiền thuần trong kỳ 
Net Increase/Decrease in cash and cash equivalent for the period</t>
  </si>
  <si>
    <t>IV. Tiền và các khoản tương đương tiền đầu kỳ 
Cash and cash equivalents at the beginning of period</t>
  </si>
  <si>
    <t>- Tiền gửi phong tỏa
Frozen Account</t>
  </si>
  <si>
    <t>V. Tiền và các khoản tương đương tiền cuối kỳ 
Cash and cash equivalents at the end of period</t>
  </si>
  <si>
    <t xml:space="preserve">- Tiền gửi phong tỏa
Frozen Account </t>
  </si>
  <si>
    <t>VI. Thay đổi Tiền và các khoản tương đương tiền trong kỳ
Changes in cash and cash equivalents in the period</t>
  </si>
  <si>
    <t>Khác
Others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</si>
  <si>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</si>
  <si>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</si>
  <si>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</si>
  <si>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</si>
  <si>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</si>
  <si>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</si>
  <si>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</si>
  <si>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</si>
  <si>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</si>
  <si>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</si>
  <si>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</si>
  <si>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</si>
  <si>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</si>
  <si>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</si>
  <si>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</si>
  <si>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</si>
  <si>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BÁO CÁO THAY ĐỔI GIÁ TRỊ TÀI SẢN RÒNG, GIAO DỊCH CHỨNG CHỈ QUỸ
REPORT ON CHANGE OF NET ASSET VALUE, TRADING OF FUND CERTIFICATE</t>
  </si>
  <si>
    <t>Nội dung
Item</t>
  </si>
  <si>
    <t>IV. Giá trị tài sản ròng của Quỹ mở cuối kỳ 
(= I + II + III) 
NAV at the end of period (= I + II + III)</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</si>
  <si>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</si>
  <si>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</si>
  <si>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</si>
  <si>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</si>
  <si>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</si>
  <si>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</si>
  <si>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</si>
  <si>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</si>
  <si>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</si>
  <si>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</si>
  <si>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</si>
  <si>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BÁO CÁO DANH MỤC ĐẦU TƯ CỦA QUỸ
STATEMENT OF INVESTMENT PORTFOLIO</t>
  </si>
  <si>
    <t>(- Lãi) hoặc (+ lỗ) chênh lệch tỷ giá hối đoái/ đánh giá lại các khoản đầu tư chưa thực hiện
Unreliased (Gain) or Loss from FX valuation/Investment revaluation</t>
  </si>
  <si>
    <t>(+) Chi phí trích trước
Increase of Accrued Expenses</t>
  </si>
  <si>
    <t>(-) Tăng, (+) giảm đầu tư
(Increase), Decrease Investments</t>
  </si>
  <si>
    <t>(+) Tăng, (-) giảm vay ngắn hạn
Increase, (Decrease) in Short-term Loans</t>
  </si>
  <si>
    <t>(+) Tăng, (-) giảm phải trả thu nhập cho Nhà đầu tư
Increase, (Decrease) in profit distribution payables to investors</t>
  </si>
  <si>
    <t>(+) Tăng, (-) giảm Thuế và các khoản phải nộp Nhà nước
Increase, (Decrease) in Tax payables and obligations to the State Budget</t>
  </si>
  <si>
    <t>(+) Tăng, (-) giảm phải trả cho Nhà đầu tư về mua Chứng chỉ quỹ
Increase, (Decrease) in Subscription Payable to investors</t>
  </si>
  <si>
    <t>(+) Tăng, (-) giảm phải trả cho Nhà đầu tư về mua lại Chứng chỉ quỹ
Increase, (Decrease) in Redemption payable to investors</t>
  </si>
  <si>
    <t>(+) Tăng, (-) giảm phải trả, phải nộp khác
Increase, (Decrease) in Other payables</t>
  </si>
  <si>
    <t>(+) Tăng, (-) giảm Phải trả dịch vụ quản lý Quỹ mở
Increase, (Decrease) in Fees payable to related service providers</t>
  </si>
  <si>
    <t>1. Tiền thu từ phát hành Chứng chỉ quỹ mở 
Receipts from subscriptions</t>
  </si>
  <si>
    <t>2. Tiền chi mua lại Chứng chỉ quỹ mở 
Payments for redemptions</t>
  </si>
  <si>
    <t>5. Tiền chi trả cổ tức, tiền lãi cho nhà đầu tư
Dividend, profit distribution paid to investors</t>
  </si>
  <si>
    <t>Lưu chuyển tiền thuần từ hoạt động tài chính
(1-2+3-4-5) 
Net cash outflows from financing activities</t>
  </si>
  <si>
    <t>Tiền gửi ngân hàng đầu kỳ: 
Cash at bank of the beginning of period:</t>
  </si>
  <si>
    <t>-Tiền gửi ngân hàng và tương đương tiền cho hoạt động của Quỹ 
Cash at bank and cash equivalent for Fund's operation</t>
  </si>
  <si>
    <t>Tiền gửi không kỳ hạn
Demand deposit</t>
  </si>
  <si>
    <t>Tiền gửi ngân hàng cuối kỳ: 
Cash at bank of the end of period:</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</si>
  <si>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</si>
  <si>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</si>
  <si>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</si>
  <si>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</si>
  <si>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</si>
  <si>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</si>
  <si>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</si>
  <si>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</si>
  <si>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</si>
  <si>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</si>
  <si>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</si>
  <si>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</si>
  <si>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</si>
  <si>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</si>
  <si>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</si>
  <si>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</si>
  <si>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</si>
  <si>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</si>
  <si>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</si>
  <si>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</si>
  <si>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</si>
  <si>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</si>
  <si>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</si>
  <si>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</si>
  <si>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</si>
  <si>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</si>
  <si>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</si>
  <si>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</si>
  <si>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</si>
  <si>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</si>
  <si>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</si>
  <si>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</si>
  <si>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</si>
  <si>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</si>
  <si>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</si>
  <si>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</si>
  <si>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</si>
  <si>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</si>
  <si>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</si>
  <si>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</si>
  <si>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</si>
  <si>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</si>
  <si>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</si>
  <si>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</si>
  <si>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</si>
  <si>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</si>
  <si>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</si>
  <si>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</si>
  <si>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</si>
  <si>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</si>
  <si>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</si>
  <si>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</si>
  <si>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</si>
  <si>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</si>
  <si>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</si>
  <si>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</si>
  <si>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</si>
  <si>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</si>
  <si>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</si>
  <si>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</si>
  <si>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</si>
  <si>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</si>
  <si>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</si>
  <si>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</si>
  <si>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</si>
  <si>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</si>
  <si>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</si>
  <si>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</si>
  <si>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</si>
  <si>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</si>
  <si>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</si>
  <si>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</si>
  <si>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</si>
  <si>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</si>
  <si>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</si>
  <si>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</si>
  <si>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</si>
  <si>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</si>
  <si>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</si>
  <si>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</si>
  <si>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</si>
  <si>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</si>
  <si>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</si>
  <si>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</si>
  <si>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</si>
  <si>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</si>
  <si>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</si>
  <si>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</si>
  <si>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</si>
  <si>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</si>
  <si>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</si>
  <si>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</si>
  <si>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</si>
  <si>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</si>
  <si>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</si>
  <si>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</si>
  <si>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</si>
  <si>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</si>
  <si>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</si>
  <si>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</si>
  <si>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</si>
  <si>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</si>
  <si>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</si>
  <si>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</si>
  <si>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</si>
  <si>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</si>
  <si>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</si>
  <si>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</si>
  <si>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</si>
  <si>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</si>
  <si>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</si>
  <si>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</si>
  <si>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</si>
  <si>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</si>
  <si>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</si>
  <si>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</si>
  <si>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</si>
  <si>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</si>
  <si>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</si>
  <si>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</si>
  <si>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</si>
  <si>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VI. TỔNG LỢI NHUẬN KẾ TOÁN TRƯỚC THUẾ 
PROFIT BEFORE TAX (30=23+24)</t>
  </si>
  <si>
    <t>VIII. LỢI NHUẬN KẾ TOÁN SAU THUẾ TNDN 
PROFIT AFTER TAX (41=30-40)</t>
  </si>
  <si>
    <t>Fund name:</t>
  </si>
  <si>
    <t>2287</t>
  </si>
  <si>
    <t>2288</t>
  </si>
  <si>
    <t>_____________________________</t>
  </si>
  <si>
    <t>_______________________________________</t>
  </si>
  <si>
    <t>_____________________</t>
  </si>
  <si>
    <t>____________________________________</t>
  </si>
  <si>
    <t>________________________</t>
  </si>
  <si>
    <t>__________________________________</t>
  </si>
  <si>
    <t>______________________________________</t>
  </si>
  <si>
    <t>_______________________________</t>
  </si>
  <si>
    <t>______________________</t>
  </si>
  <si>
    <t>_________________________________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</si>
  <si>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</si>
  <si>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</si>
  <si>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</si>
  <si>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</si>
  <si>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</si>
  <si>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</si>
  <si>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</si>
  <si>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</si>
  <si>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</si>
  <si>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</si>
  <si>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</si>
  <si>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</si>
  <si>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</si>
  <si>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</si>
  <si>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</si>
  <si>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</si>
  <si>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</si>
  <si>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</si>
  <si>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</si>
  <si>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</si>
  <si>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</si>
  <si>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</si>
  <si>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</si>
  <si>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</si>
  <si>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</si>
  <si>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</si>
  <si>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</si>
  <si>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</si>
  <si>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</si>
  <si>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</si>
  <si>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</si>
  <si>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</si>
  <si>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</si>
  <si>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</si>
  <si>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</si>
  <si>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</si>
  <si>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</si>
  <si>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</si>
  <si>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</si>
  <si>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</si>
  <si>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</si>
  <si>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</si>
  <si>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</si>
  <si>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</si>
  <si>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</si>
  <si>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</si>
  <si>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</si>
  <si>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</si>
  <si>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</si>
  <si>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</si>
  <si>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</si>
  <si>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BÁO CÁO VỀ HOẠT ĐỘNG ĐẦU TƯ
REPORT ON INVESTMENT ACTIVITIES</t>
  </si>
  <si>
    <t>Fund Management Company</t>
  </si>
  <si>
    <t>THỐNG KÊ PHÍ GIAO DỊCH /REPORT ON BROKER FEE</t>
  </si>
  <si>
    <t>Số thứ tự
No.</t>
  </si>
  <si>
    <t>Tên (mã) các công ty chứng khoán (có giá trị giao dịch vượt quá 5% tổng giá trị giao dịch kỳ báo cáo)
Name (code) of securities companies (with transaction value exceeding 5% of the Fund’s total transaction value for the year)</t>
  </si>
  <si>
    <t>Quan hệ với công ty quản lý quỹ
Relationship with the Fund Management Company</t>
  </si>
  <si>
    <t>Tỷ lệ giao dịch của quỹ/công ty tại từng công ty chứng khoán</t>
  </si>
  <si>
    <t>Giá trị giao dịch trong kỳ báo cáo của quỹ
Fund’s transaction value for the year with each securities company</t>
  </si>
  <si>
    <t xml:space="preserve">Tổng giá trị giao dịch trong kỳ báo cáo của quỹ
Fund’s total transaction value for the year
</t>
  </si>
  <si>
    <t>Tỷ lệ giao dịch của quỹ qua công ty chứng khoán trong kỳ báo cáo
Percentage of the Fund’s total transaction value for the year</t>
  </si>
  <si>
    <t>(1)</t>
  </si>
  <si>
    <t>(2)</t>
  </si>
  <si>
    <t>(3)</t>
  </si>
  <si>
    <t>(4)</t>
  </si>
  <si>
    <t>(5)</t>
  </si>
  <si>
    <t>(6) = (4)/(5)%</t>
  </si>
  <si>
    <t>(7)</t>
  </si>
  <si>
    <t>(8)</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</si>
  <si>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</si>
  <si>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</si>
  <si>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</si>
  <si>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</si>
  <si>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</si>
  <si>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</si>
  <si>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Giá dịch vụ giao dịch bình quân
Average transaction fee rate</t>
  </si>
  <si>
    <t>Giá dịch vụ giao dịch bình quân trên thị trường
Market average transaction fee rate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</si>
  <si>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</si>
  <si>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</si>
  <si>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Mẫu số B03 - QM. Mẫu báo cáo thay đổi giá trị tài sản ròng, giao dịch chứng chỉ quỹ
Template B03 - QM. Report on change of Net Asset Value, trading of Fund Certificate</t>
  </si>
  <si>
    <t>(Ban hành kèm theo Thông tư 198/2012/TT-BTC ngày 15 tháng 11 năm 2012 về chế độ kế toán áp dụng đối với quỹ mở)
(Issued in association with Circular 198/2012/TT-BTC dated 15 Nov 2012 on the Accounting Policies for Open-Ended Fund)</t>
  </si>
  <si>
    <t xml:space="preserve">Mẫu số B04 - QM. Mẫu báo cáo danh mục đầu tư
Template B04 - QM. Statement of investment portfolio </t>
  </si>
  <si>
    <t>Mẫu số B01 - QM Báo cáo thu nhập
Template B01 - QM Statement of Comprehensive Income</t>
  </si>
  <si>
    <t>Tốc độ vòng quay danh mục trong kỳ (%)/Portfolio turnover rate (%)</t>
  </si>
  <si>
    <t>Giao dịch chứng khoán không niêm yết bao gồm cổ phiếu chưa niêm yết, trái phiếu chưa niêm yết, chứng chỉ tiền gửi và giao dịch ngoài sàn.
Unlisted securities trading includes unlisted equities, unlisted bonds. certificates of deposits and trade off exchange.</t>
  </si>
  <si>
    <t>Mẫu số B05 - QM. Báo cáo lưu chuyển tiền tệ
Template B05 - QM. Cash flow statement</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</si>
  <si>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</si>
  <si>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</si>
  <si>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</si>
  <si>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</si>
  <si>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</si>
  <si>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</si>
  <si>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</si>
  <si>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I. Lưu chuyển tiền từ hoạt động đầu tư 
Cash flow from investing activities</t>
  </si>
  <si>
    <t>Tiền gửi có kỳ hạn không quá ba (03) tháng
Deposit with term up to three (03) months</t>
  </si>
  <si>
    <t xml:space="preserve">- Tiền gửi của nhà đầu tư về phải trả cổ tức và mua bán chứng chỉ quỹ
Cash at bank for Fund's dividend payable and subscription/redemption </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</si>
  <si>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</si>
  <si>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</si>
  <si>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</si>
  <si>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</si>
  <si>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</si>
  <si>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</si>
  <si>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</si>
  <si>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</si>
  <si>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</si>
  <si>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</si>
  <si>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</si>
  <si>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</si>
  <si>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</si>
  <si>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</si>
  <si>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</si>
  <si>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</si>
  <si>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</si>
  <si>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</si>
  <si>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</si>
  <si>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</si>
  <si>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</si>
  <si>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</si>
  <si>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DSE125018</t>
  </si>
  <si>
    <t>2251.1.1</t>
  </si>
  <si>
    <t>1.2</t>
  </si>
  <si>
    <t>MML121021</t>
  </si>
  <si>
    <t>2251.1.2</t>
  </si>
  <si>
    <t>1.3</t>
  </si>
  <si>
    <t>MSN123008</t>
  </si>
  <si>
    <t>2251.1.3</t>
  </si>
  <si>
    <t>1.4</t>
  </si>
  <si>
    <t>TNG122017</t>
  </si>
  <si>
    <t>2251.1.4</t>
  </si>
  <si>
    <t>1.5</t>
  </si>
  <si>
    <t>TNG124027</t>
  </si>
  <si>
    <t>2251.1.5</t>
  </si>
  <si>
    <t>1.6</t>
  </si>
  <si>
    <t>VBA123036</t>
  </si>
  <si>
    <t>2251.1.6</t>
  </si>
  <si>
    <t>1.7</t>
  </si>
  <si>
    <t>VBA124019</t>
  </si>
  <si>
    <t>2251.1.7</t>
  </si>
  <si>
    <t>1.8</t>
  </si>
  <si>
    <t>VHM121025</t>
  </si>
  <si>
    <t>2251.1.8</t>
  </si>
  <si>
    <t>2</t>
  </si>
  <si>
    <t>Trái phiếu chưa niêm yết, trái phiếu phát hành riêng lẻ 
Unlisted Bonds, Private placement bonds</t>
  </si>
  <si>
    <t>2251.2</t>
  </si>
  <si>
    <t>2.1</t>
  </si>
  <si>
    <t>BCM12406</t>
  </si>
  <si>
    <t>2251.2.1</t>
  </si>
  <si>
    <t>2.2</t>
  </si>
  <si>
    <t>HDC12501</t>
  </si>
  <si>
    <t>2251.2.2</t>
  </si>
  <si>
    <t>2.3</t>
  </si>
  <si>
    <t>NLG12501</t>
  </si>
  <si>
    <t>2251.2.3</t>
  </si>
  <si>
    <t>2.4</t>
  </si>
  <si>
    <t>VDS12501</t>
  </si>
  <si>
    <t>2251.2.4</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</si>
  <si>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</si>
  <si>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</si>
  <si>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</si>
  <si>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</si>
  <si>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</si>
  <si>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</si>
  <si>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</si>
  <si>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</si>
  <si>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</si>
  <si>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</si>
  <si>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</si>
  <si>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</si>
  <si>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</si>
  <si>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</si>
  <si>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</si>
  <si>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</si>
  <si>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</si>
  <si>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</si>
  <si>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</si>
  <si>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</si>
  <si>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</si>
  <si>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</si>
  <si>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</si>
  <si>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</si>
  <si>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</si>
  <si>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</si>
  <si>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</si>
  <si>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</si>
  <si>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</si>
  <si>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</si>
  <si>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</si>
  <si>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</si>
  <si>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</si>
  <si>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</si>
  <si>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</si>
  <si>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</si>
  <si>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</si>
  <si>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</si>
  <si>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</si>
  <si>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</si>
  <si>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</si>
  <si>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</si>
  <si>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</si>
  <si>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</si>
  <si>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</si>
  <si>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</si>
  <si>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</si>
  <si>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</si>
  <si>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</si>
  <si>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</si>
  <si>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</si>
  <si>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</si>
  <si>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</si>
  <si>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</si>
  <si>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</si>
  <si>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</si>
  <si>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</si>
  <si>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</si>
  <si>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</si>
  <si>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</si>
  <si>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</si>
  <si>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</si>
  <si>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</si>
  <si>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</si>
  <si>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I</t>
  </si>
  <si>
    <t>CỔ PHIẾU NIÊM YẾT, ĐĂNG KÝ GIAO DỊCH, CHỨNG CHỈ QUỸ NIÊM YẾT
SHARES LISTED, SHARES REGISTERED FOR TRADING, LISTED FUND CERTIFICATES</t>
  </si>
  <si>
    <t>4030</t>
  </si>
  <si>
    <t>...</t>
  </si>
  <si>
    <t>...</t>
  </si>
  <si>
    <t>...</t>
  </si>
  <si>
    <t>...</t>
  </si>
  <si>
    <t>...</t>
  </si>
  <si>
    <t>...</t>
  </si>
  <si>
    <t>...</t>
  </si>
  <si>
    <t>TỔNG
TOTAL</t>
  </si>
  <si>
    <t>4031</t>
  </si>
  <si>
    <t>II</t>
  </si>
  <si>
    <t>CỔ PHIẾU CHƯA NIÊM YẾT, ĐĂNG KÝ GIAO DỊCH, CHỨNG CHỈ QUỸ KHÔNG NIÊM YẾT
SHARES UNLISTED, UNREGISTERED FOR TRADING, UNLISTED FUND CERTIFICATES</t>
  </si>
  <si>
    <t>4032</t>
  </si>
  <si>
    <t>TỔNG
TOTAL</t>
  </si>
  <si>
    <t>4033</t>
  </si>
  <si>
    <t>TỔNG CÁC LOẠI CỔ PHIẾU, CHỨNG CHỈ QUỸ
 TOTAL SHARES, FUND CERTIFICATES</t>
  </si>
  <si>
    <t>4034</t>
  </si>
  <si>
    <t>III</t>
  </si>
  <si>
    <t>TRÁI PHIẾU
BONDS</t>
  </si>
  <si>
    <t>4035</t>
  </si>
  <si>
    <t>...</t>
  </si>
  <si>
    <t>...</t>
  </si>
  <si>
    <t>...</t>
  </si>
  <si>
    <t>...</t>
  </si>
  <si>
    <t>...</t>
  </si>
  <si>
    <t>...</t>
  </si>
  <si>
    <t>...</t>
  </si>
  <si>
    <t>1</t>
  </si>
  <si>
    <t>Trái phiếu niêm yết
Listed bonds</t>
  </si>
  <si>
    <t>4035.1</t>
  </si>
  <si>
    <t>1.1</t>
  </si>
  <si>
    <t>DSE125018</t>
  </si>
  <si>
    <t>4035.1.1</t>
  </si>
  <si>
    <t>1.2</t>
  </si>
  <si>
    <t>MML121021</t>
  </si>
  <si>
    <t>4035.1.2</t>
  </si>
  <si>
    <t>1.3</t>
  </si>
  <si>
    <t>MSN123008</t>
  </si>
  <si>
    <t>4035.1.3</t>
  </si>
  <si>
    <t>1.4</t>
  </si>
  <si>
    <t>TNG122017</t>
  </si>
  <si>
    <t>4035.1.4</t>
  </si>
  <si>
    <t>1.5</t>
  </si>
  <si>
    <t>TNG124027</t>
  </si>
  <si>
    <t>4035.1.5</t>
  </si>
  <si>
    <t>1.6</t>
  </si>
  <si>
    <t>VBA123036</t>
  </si>
  <si>
    <t>4035.1.6</t>
  </si>
  <si>
    <t>1.7</t>
  </si>
  <si>
    <t>VBA124019</t>
  </si>
  <si>
    <t>4035.1.7</t>
  </si>
  <si>
    <t>1.8</t>
  </si>
  <si>
    <t>VHM121025</t>
  </si>
  <si>
    <t>4035.1.8</t>
  </si>
  <si>
    <t>2</t>
  </si>
  <si>
    <t>Trái phiếu chưa niêm yết, trái phiếu phát hành riêng lẻ 
Unlisted Bonds, Private placement bonds</t>
  </si>
  <si>
    <t>4035.2</t>
  </si>
  <si>
    <t>2.1</t>
  </si>
  <si>
    <t>BCM12406</t>
  </si>
  <si>
    <t>4035.2.1</t>
  </si>
  <si>
    <t>2.2</t>
  </si>
  <si>
    <t>HDC12501</t>
  </si>
  <si>
    <t>4035.2.2</t>
  </si>
  <si>
    <t>2.3</t>
  </si>
  <si>
    <t>NLG12501</t>
  </si>
  <si>
    <t>4035.2.3</t>
  </si>
  <si>
    <t>2.4</t>
  </si>
  <si>
    <t>VDS12501</t>
  </si>
  <si>
    <t>4035.2.4</t>
  </si>
  <si>
    <t>TỔNG
TOTAL</t>
  </si>
  <si>
    <t>4036</t>
  </si>
  <si>
    <t>IV</t>
  </si>
  <si>
    <t>CÁC LOẠI CHỨNG KHOÁN KHÁC
OTHER SECURITIES</t>
  </si>
  <si>
    <t>4037</t>
  </si>
  <si>
    <t>...</t>
  </si>
  <si>
    <t>...</t>
  </si>
  <si>
    <t>...</t>
  </si>
  <si>
    <t>...</t>
  </si>
  <si>
    <t>...</t>
  </si>
  <si>
    <t>...</t>
  </si>
  <si>
    <t>...</t>
  </si>
  <si>
    <t>1</t>
  </si>
  <si>
    <t>Quyền mua 
Rights</t>
  </si>
  <si>
    <t>4037.1</t>
  </si>
  <si>
    <t>2</t>
  </si>
  <si>
    <t>Chi tiết loại hợp đồng phái sinh(*)
Index future contracts</t>
  </si>
  <si>
    <t>4037.2</t>
  </si>
  <si>
    <t>TỔNG
	TOTAL</t>
  </si>
  <si>
    <t>4038</t>
  </si>
  <si>
    <t>TỔNG CÁC LOẠI CHỨNG KHOÁN
TOTAL TYPES OF SECURITIES</t>
  </si>
  <si>
    <t>4039</t>
  </si>
  <si>
    <t>V</t>
  </si>
  <si>
    <t>CÁC TÀI SẢN KHÁC
OTHER ASSETS</t>
  </si>
  <si>
    <t>4040</t>
  </si>
  <si>
    <t>...</t>
  </si>
  <si>
    <t>...</t>
  </si>
  <si>
    <t>...</t>
  </si>
  <si>
    <t>...</t>
  </si>
  <si>
    <t>...</t>
  </si>
  <si>
    <t>...</t>
  </si>
  <si>
    <t>...</t>
  </si>
  <si>
    <t>1</t>
  </si>
  <si>
    <t>Cổ tức được nhận
Dividend receivables</t>
  </si>
  <si>
    <t>4040.1</t>
  </si>
  <si>
    <t>2</t>
  </si>
  <si>
    <t>Lãi trái phiếu được nhận
Coupon receivables</t>
  </si>
  <si>
    <t>4040.2</t>
  </si>
  <si>
    <t>3</t>
  </si>
  <si>
    <t>Lãi tiền gửi và công cụ thị trường tiền tệ được nhận
Interest receivables from bank deposits and Money market instruments</t>
  </si>
  <si>
    <t>4040.3</t>
  </si>
  <si>
    <t>4</t>
  </si>
  <si>
    <t>Tiền bán chứng khoán chờ thu
Outstanding Settlement of sales transactions</t>
  </si>
  <si>
    <t>4040.4</t>
  </si>
  <si>
    <t>5</t>
  </si>
  <si>
    <t>Phải thu cho khoản cổ phiếu hạn chế chờ mua
Receivable from AP/Investors on securities on hold of buying</t>
  </si>
  <si>
    <t>4040.5</t>
  </si>
  <si>
    <t>6</t>
  </si>
  <si>
    <t>Phải thu khác
Other receivables</t>
  </si>
  <si>
    <t>4040.6</t>
  </si>
  <si>
    <t>7</t>
  </si>
  <si>
    <t>Tài sản khác
Other assets</t>
  </si>
  <si>
    <t>4040.7</t>
  </si>
  <si>
    <t>TỔNG
TOTAL</t>
  </si>
  <si>
    <t>4041</t>
  </si>
  <si>
    <t>VI</t>
  </si>
  <si>
    <t>TIỀN
CASH</t>
  </si>
  <si>
    <t>4042</t>
  </si>
  <si>
    <t>1</t>
  </si>
  <si>
    <t>Tiền gửi Ngân hàng
Cash at bank</t>
  </si>
  <si>
    <t>4043</t>
  </si>
  <si>
    <t>...</t>
  </si>
  <si>
    <t>...</t>
  </si>
  <si>
    <t>...</t>
  </si>
  <si>
    <t>...</t>
  </si>
  <si>
    <t>...</t>
  </si>
  <si>
    <t>...</t>
  </si>
  <si>
    <t>...</t>
  </si>
  <si>
    <t>1.1</t>
  </si>
  <si>
    <t>Tiền gửi ngân hàng
Cash at Bank</t>
  </si>
  <si>
    <t>4043.1</t>
  </si>
  <si>
    <t>1.2</t>
  </si>
  <si>
    <t>Các khoản tương đương tiền
Cash Equivalents</t>
  </si>
  <si>
    <t>4043.2</t>
  </si>
  <si>
    <t>1.3</t>
  </si>
  <si>
    <t>Tiền gửi có kỳ hạn trên 3 tháng
Deposits with term over three (03) months</t>
  </si>
  <si>
    <t>4043.3</t>
  </si>
  <si>
    <t>2</t>
  </si>
  <si>
    <t>Công cụ thị trường tiền tệ
Money market instruments</t>
  </si>
  <si>
    <t>4044</t>
  </si>
  <si>
    <t>...</t>
  </si>
  <si>
    <t>...</t>
  </si>
  <si>
    <t>...</t>
  </si>
  <si>
    <t>...</t>
  </si>
  <si>
    <t>...</t>
  </si>
  <si>
    <t>...</t>
  </si>
  <si>
    <t>...</t>
  </si>
  <si>
    <t>3</t>
  </si>
  <si>
    <t>Công cụ chuyển nhượng…
Transferable instruments…</t>
  </si>
  <si>
    <t>4045</t>
  </si>
  <si>
    <t>...</t>
  </si>
  <si>
    <t>...</t>
  </si>
  <si>
    <t>...</t>
  </si>
  <si>
    <t>...</t>
  </si>
  <si>
    <t>...</t>
  </si>
  <si>
    <t>...</t>
  </si>
  <si>
    <t>...</t>
  </si>
  <si>
    <t>TỔNG
TOTAL</t>
  </si>
  <si>
    <t>4046</t>
  </si>
  <si>
    <t>VII</t>
  </si>
  <si>
    <t>Tổng giá trị danh mục 
Total value of portfolio</t>
  </si>
  <si>
    <t>4047</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</si>
  <si>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</si>
  <si>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</si>
  <si>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</si>
  <si>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</si>
  <si>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</si>
  <si>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</si>
  <si>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</si>
  <si>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</si>
  <si>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</si>
  <si>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</si>
  <si>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</si>
  <si>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</si>
  <si>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</si>
  <si>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</si>
  <si>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</si>
  <si>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</si>
  <si>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</si>
  <si>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</si>
  <si>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</si>
  <si>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</si>
  <si>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</si>
  <si>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</si>
  <si>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</si>
  <si>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</si>
  <si>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</si>
  <si>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</si>
  <si>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</si>
  <si>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</si>
  <si>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</si>
  <si>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</si>
  <si>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</si>
  <si>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</si>
  <si>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</si>
  <si>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</si>
  <si>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</si>
  <si>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</si>
  <si>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</si>
  <si>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</si>
  <si>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</si>
  <si>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</si>
  <si>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</si>
  <si>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</si>
  <si>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</si>
  <si>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</si>
  <si>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</si>
  <si>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</si>
  <si>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</si>
  <si>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</si>
  <si>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</si>
  <si>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</si>
  <si>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</si>
  <si>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</si>
  <si>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</si>
  <si>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</si>
  <si>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</si>
  <si>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</si>
  <si>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</si>
  <si>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</si>
  <si>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</si>
  <si>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</si>
  <si>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</si>
  <si>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</si>
  <si>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</si>
  <si>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</si>
  <si>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</si>
  <si>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</si>
  <si>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</si>
  <si>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</si>
  <si>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</si>
  <si>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</si>
  <si>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</si>
  <si>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</si>
  <si>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</si>
  <si>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</si>
  <si>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</si>
  <si>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</si>
  <si>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</si>
  <si>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</si>
  <si>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</si>
  <si>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</si>
  <si>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</si>
  <si>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</si>
  <si>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</si>
  <si>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</si>
  <si>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</si>
  <si>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</si>
  <si>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</si>
  <si>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</si>
  <si>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</si>
  <si>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</si>
  <si>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</si>
  <si>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</si>
  <si>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</si>
  <si>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</si>
  <si>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</si>
  <si>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</si>
  <si>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</si>
  <si>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</si>
  <si>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</si>
  <si>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</si>
  <si>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</si>
  <si>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</si>
  <si>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</si>
  <si>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</si>
  <si>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</si>
  <si>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</si>
  <si>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</si>
  <si>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</si>
  <si>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</si>
  <si>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</si>
  <si>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</si>
  <si>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</si>
  <si>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</si>
  <si>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</si>
  <si>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</si>
  <si>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</si>
  <si>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</si>
  <si>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</si>
  <si>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</si>
  <si>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</si>
  <si>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</si>
  <si>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</si>
  <si>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</si>
  <si>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</si>
  <si>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</si>
  <si>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</si>
  <si>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</si>
  <si>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</si>
  <si>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</si>
  <si>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</si>
  <si>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</si>
  <si>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</si>
  <si>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</si>
  <si>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</si>
  <si>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</si>
  <si>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</si>
  <si>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</si>
  <si>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</si>
  <si>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</si>
  <si>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</si>
  <si>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</si>
  <si>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</si>
  <si>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</si>
  <si>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</si>
  <si>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</si>
  <si>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</si>
  <si>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</si>
  <si>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</si>
  <si>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</si>
  <si>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</si>
  <si>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</si>
  <si>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</si>
  <si>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</si>
  <si>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</si>
  <si>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</si>
  <si>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</si>
  <si>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</si>
  <si>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</si>
  <si>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</si>
  <si>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</si>
  <si>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</si>
  <si>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</si>
  <si>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</si>
  <si>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</si>
  <si>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</si>
  <si>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</si>
  <si>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</si>
  <si>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</si>
  <si>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</si>
  <si>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</si>
  <si>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</si>
  <si>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</si>
  <si>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</si>
  <si>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</si>
  <si>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</si>
  <si>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</si>
  <si>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</si>
  <si>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</si>
  <si>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</si>
  <si>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</si>
  <si>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</si>
  <si>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</si>
  <si>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</si>
  <si>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</si>
  <si>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</si>
  <si>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</si>
  <si>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</si>
  <si>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</si>
  <si>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</si>
  <si>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</si>
  <si>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</si>
  <si>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</si>
  <si>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</si>
  <si>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</si>
  <si>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</si>
  <si>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</si>
  <si>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</si>
  <si>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</si>
  <si>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</si>
  <si>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</si>
  <si>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</si>
  <si>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</si>
  <si>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</si>
  <si>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</si>
  <si>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</si>
  <si>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</si>
  <si>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</si>
  <si>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</si>
  <si>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</si>
  <si>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</si>
  <si>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</si>
  <si>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</si>
  <si>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</si>
  <si>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</si>
  <si>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</si>
  <si>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</si>
  <si>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</si>
  <si>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</si>
  <si>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</si>
  <si>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</si>
  <si>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</si>
  <si>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</si>
  <si>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</si>
  <si>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</si>
  <si>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</si>
  <si>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</si>
  <si>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</si>
  <si>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</si>
  <si>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</si>
  <si>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</si>
  <si>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</si>
  <si>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</si>
  <si>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</si>
  <si>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</si>
  <si>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</si>
  <si>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</si>
  <si>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</si>
  <si>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</si>
  <si>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</si>
  <si>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</si>
  <si>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</si>
  <si>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</si>
  <si>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</si>
  <si>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</si>
  <si>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</si>
  <si>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</si>
  <si>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</si>
  <si>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</si>
  <si>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</si>
  <si>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</si>
  <si>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</si>
  <si>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</si>
  <si>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</si>
  <si>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</si>
  <si>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</si>
  <si>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</si>
  <si>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</si>
  <si>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</si>
  <si>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</si>
  <si>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</si>
  <si>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</si>
  <si>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</si>
  <si>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</si>
  <si>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</si>
  <si>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</si>
  <si>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</si>
  <si>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</si>
  <si>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</si>
  <si>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</si>
  <si>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</si>
  <si>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</si>
  <si>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</si>
  <si>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</si>
  <si>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</si>
  <si>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</si>
  <si>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</si>
  <si>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</si>
  <si>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</si>
  <si>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</si>
  <si>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</si>
  <si>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</si>
  <si>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</si>
  <si>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</si>
  <si>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</si>
  <si>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</si>
  <si>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</si>
  <si>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</si>
  <si>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</si>
  <si>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</si>
  <si>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</si>
  <si>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</si>
  <si>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</si>
  <si>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</si>
  <si>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</si>
  <si>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</si>
  <si>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</si>
  <si>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</si>
  <si>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</si>
  <si>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</si>
  <si>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</si>
  <si>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</si>
  <si>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</si>
  <si>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</si>
  <si>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</si>
  <si>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</si>
  <si>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</si>
  <si>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</si>
  <si>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</si>
  <si>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</si>
  <si>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</si>
  <si>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</si>
  <si>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</si>
  <si>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</si>
  <si>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</si>
  <si>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</si>
  <si>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</si>
  <si>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</si>
  <si>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</si>
  <si>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</si>
  <si>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</si>
  <si>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</si>
  <si>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</si>
  <si>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</si>
  <si>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</si>
  <si>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</si>
  <si>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</si>
  <si>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</si>
  <si>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</si>
  <si>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</si>
  <si>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</si>
  <si>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</si>
  <si>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</si>
  <si>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</si>
  <si>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</si>
  <si>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</si>
  <si>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</si>
  <si>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</si>
  <si>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</si>
  <si>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</si>
  <si>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</si>
  <si>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</si>
  <si>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</si>
  <si>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</si>
  <si>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</si>
  <si>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</si>
  <si>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</si>
  <si>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</si>
  <si>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</si>
  <si>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</si>
  <si>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</si>
  <si>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</si>
  <si>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</si>
  <si>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</si>
  <si>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</si>
  <si>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</si>
  <si>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</si>
  <si>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</si>
  <si>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</si>
  <si>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</si>
  <si>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</si>
  <si>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</si>
  <si>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</si>
  <si>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</si>
  <si>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</si>
  <si>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</si>
  <si>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</si>
  <si>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</si>
  <si>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</si>
  <si>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</si>
  <si>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</si>
  <si>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</si>
  <si>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</si>
  <si>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</si>
  <si>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</si>
  <si>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</si>
  <si>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</si>
  <si>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</si>
  <si>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</si>
  <si>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</si>
  <si>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</si>
  <si>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</si>
  <si>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</si>
  <si>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</si>
  <si>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</si>
  <si>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</si>
  <si>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</si>
  <si>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</si>
  <si>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</si>
  <si>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</si>
  <si>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</si>
  <si>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</si>
  <si>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</si>
  <si>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</si>
  <si>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</si>
  <si>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</si>
  <si>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</si>
  <si>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</si>
  <si>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</si>
  <si>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</si>
  <si>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</si>
  <si>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</si>
  <si>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</si>
  <si>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</si>
  <si>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</si>
  <si>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</si>
  <si>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</si>
  <si>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</si>
  <si>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</si>
  <si>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</si>
  <si>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</si>
  <si>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</si>
  <si>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</si>
  <si>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</si>
  <si>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</si>
  <si>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</si>
  <si>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</si>
  <si>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</si>
  <si>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</si>
  <si>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</si>
  <si>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</si>
  <si>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</si>
  <si>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</si>
  <si>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</si>
  <si>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</si>
  <si>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</si>
  <si>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</si>
  <si>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</si>
  <si>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</si>
  <si>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</si>
  <si>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</si>
  <si>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</si>
  <si>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</si>
  <si>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</si>
  <si>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</si>
  <si>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</si>
  <si>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</si>
  <si>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</si>
  <si>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</si>
  <si>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</si>
  <si>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</si>
  <si>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</si>
  <si>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</si>
  <si>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</si>
  <si>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</si>
  <si>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</si>
  <si>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</si>
  <si>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</si>
  <si>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</si>
  <si>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</si>
  <si>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</si>
  <si>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</si>
  <si>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</si>
  <si>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</si>
  <si>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</si>
  <si>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</si>
  <si>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</si>
  <si>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</si>
  <si>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</si>
  <si>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</si>
  <si>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</si>
  <si>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</si>
  <si>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</si>
  <si>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</si>
  <si>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</si>
  <si>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</si>
  <si>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</si>
  <si>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</si>
  <si>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</si>
  <si>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</si>
  <si>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</si>
  <si>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</si>
  <si>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</si>
  <si>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</si>
  <si>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
  </si>
  <si>
    <t>...</t>
  </si>
  <si>
    <t>...</t>
  </si>
  <si>
    <t>...</t>
  </si>
  <si>
    <t>...</t>
  </si>
  <si>
    <t>...</t>
  </si>
  <si>
    <t>...</t>
  </si>
  <si>
    <t>...</t>
  </si>
  <si>
    <t>Không/No</t>
  </si>
  <si>
    <t>0.00% - 0.45%</t>
  </si>
  <si>
    <t>Tổng/Total</t>
  </si>
  <si>
    <t>Tại ngày 31 tháng 12 năm 2025
/ As at 31 Dec 2025</t>
  </si>
  <si>
    <t>Năm 2025
/ Year 2025</t>
  </si>
  <si>
    <t>Công ty TNHH quản lý quỹ đầu tư chứng khoán Vietcombank</t>
  </si>
  <si>
    <t>Vietcombank Fund Management Company Limited</t>
  </si>
  <si>
    <t>Ngân hàng TNHH Một thành viên Standard Chartered (Việt Nam)</t>
  </si>
  <si>
    <t>Standard Chartered Bank (Vietnam) Limited</t>
  </si>
  <si>
    <t>Quỹ Đầu Tư Trái Phiếu VCBF (VCBFFIF)</t>
  </si>
  <si>
    <t>VCBF Fixed Income Fund (VCBFFIF)</t>
  </si>
  <si>
    <t>Ngày 16 tháng 01 năm 2026</t>
  </si>
  <si>
    <t>16 Jan 2026</t>
  </si>
  <si>
    <t>Vũ Quang Phan</t>
  </si>
  <si>
    <t>Phạm Thanh Huyền</t>
  </si>
  <si>
    <t>Phó phòng Dịch vụ nghiệp vụ giám sát Quỹ</t>
  </si>
  <si>
    <t>Phó Tổng Giám Đốc</t>
  </si>
  <si>
    <t>Ngày 31 tháng 12 năm 2025
 As at 31 Dec 2025</t>
  </si>
  <si>
    <t>Ngày 31 tháng 12 năm 2024
 As at 31 Dec 2024</t>
  </si>
  <si>
    <t>Năm 2025
Year 2025</t>
  </si>
  <si>
    <t>Năm 2024
Year 2024</t>
  </si>
  <si>
    <t>Chi phí môi giới và chuyển nhượng
Brokerage &amp; transfer fee</t>
  </si>
  <si>
    <t>Nguyễn Minh Hằng</t>
  </si>
  <si>
    <t>Lê Vân</t>
  </si>
  <si>
    <t>Chuyên viên Quản trị Danh mục đầu tư</t>
  </si>
  <si>
    <t>Trưởng phòng Dịch vụ Quỹ và Danh mục</t>
  </si>
  <si>
    <t>Giao dịch chứng khoán không niêm yết
Unlisted securities trading</t>
  </si>
  <si>
    <t>Công ty Cổ phần Chứng khoán ASAM
ASAM SECURITIES CORPORATION</t>
  </si>
  <si>
    <t>Công ty Cổ phần Chứng khoán Ngân hàng Đầu tư và Phát triển Việt Nam
BIDV SECURITIES JOINT STOCK COMPANY</t>
  </si>
  <si>
    <t>Công ty Cổ phần Chứng khoán VNDirect
VNDIRECT SECURITIES CORPORATION</t>
  </si>
  <si>
    <t>Công ty Cổ phần Chứng khoán Vietcap
VIETCAP SECURITIES JOINT STOCK COMPANY</t>
  </si>
  <si>
    <t>Công ty Cổ phần chứng khoán Rồng việt
VIET DRAGON SECURITIES JOINT STOCK COMPANY</t>
  </si>
  <si>
    <t>Công ty TNHH chứng khoán Ngân Hàng TMCP Ngoại Thương Việt Nam
VIETCOMBANK SECURITIES COMPANY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</si>
</sst>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_);_(* \(#,##0\);_(* &quot;-&quot;_);_(@_)"/>
    <numFmt numFmtId="165" formatCode="_(* #,##0.00_);_(* \(#,##0.00\);_(* &quot;-&quot;??_);_(@_)"/>
    <numFmt numFmtId="166" formatCode="_-* #,##0.00\ _₫_-;\-* #,##0.00\ _₫_-;_-* &quot;-&quot;??\ _₫_-;_-@_-"/>
    <numFmt numFmtId="167" formatCode="_(* #,##0_);_(* \(#,##0\);_(* &quot;-&quot;??_);_(@_)"/>
    <numFmt numFmtId="168" formatCode="_(* #,##0.00_);_(* \(#,##0.00\);_(* &quot;-&quot;_);_(@_)"/>
    <numFmt numFmtId="169" formatCode="_(* #,##0_);_(* \(#,##0\);_(* &quot; - &quot;??_);_(@_)"/>
  </numFmts>
  <fonts count="33">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i/>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63"/>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24">
    <xf numFmtId="0" fontId="0" fillId="0" borderId="0"/>
    <xf numFmtId="0" fontId="2" fillId="0" borderId="0"/>
    <xf numFmtId="0" fontId="1" fillId="0" borderId="0"/>
    <xf numFmtId="0" fontId="3" fillId="0" borderId="0"/>
    <xf numFmtId="0" fontId="3" fillId="0" borderId="0"/>
    <xf numFmtId="165" fontId="3" fillId="0" borderId="0" applyFont="0" applyFill="0" applyBorder="0" applyAlignment="0" applyProtection="0"/>
    <xf numFmtId="0" fontId="3" fillId="0" borderId="0"/>
    <xf numFmtId="165" fontId="1"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167" fontId="1" fillId="0" borderId="0" applyFont="0" applyFill="0" applyBorder="0" applyAlignment="0" applyProtection="0"/>
    <xf numFmtId="0" fontId="3" fillId="0" borderId="0"/>
    <xf numFmtId="0" fontId="1" fillId="0" borderId="0"/>
    <xf numFmtId="166"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165" fontId="3" fillId="5" borderId="0" quotePrefix="1" applyFont="0" applyFill="0" applyBorder="0" applyAlignment="0">
      <protection locked="0"/>
    </xf>
    <xf numFmtId="165" fontId="3" fillId="5" borderId="0" applyFont="0" applyFill="0" applyBorder="0" applyAlignment="0" applyProtection="0"/>
    <xf numFmtId="0" fontId="1" fillId="5" borderId="0"/>
  </cellStyleXfs>
  <cellXfs count="303">
    <xf numFmtId="0" fontId="0" fillId="0" borderId="0" xfId="0"/>
    <xf numFmtId="0" fontId="4" fillId="3" borderId="0" xfId="0" applyFont="1" applyFill="1"/>
    <xf numFmtId="0" fontId="5" fillId="3" borderId="0" xfId="0" applyFont="1" applyFill="1"/>
    <xf numFmtId="0" fontId="5" fillId="0" borderId="0" xfId="0" applyFont="1"/>
    <xf numFmtId="0" fontId="7" fillId="3" borderId="0" xfId="0" applyFont="1" applyFill="1"/>
    <xf numFmtId="0" fontId="8" fillId="3" borderId="0" xfId="0" applyFont="1" applyFill="1"/>
    <xf numFmtId="0" fontId="8" fillId="3" borderId="0" xfId="0" applyFont="1" applyFill="1" applyAlignment="1">
      <alignment horizontal="left" vertical="center"/>
    </xf>
    <xf numFmtId="0" fontId="10" fillId="3" borderId="0" xfId="0" applyFont="1" applyFill="1"/>
    <xf numFmtId="0" fontId="10" fillId="3" borderId="0" xfId="0" applyFont="1" applyFill="1" applyAlignment="1">
      <alignment horizontal="left" vertical="center"/>
    </xf>
    <xf numFmtId="0" fontId="9" fillId="2" borderId="9" xfId="6" applyFont="1" applyFill="1" applyBorder="1" applyAlignment="1">
      <alignment horizontal="center" vertical="center" wrapText="1"/>
    </xf>
    <xf numFmtId="167" fontId="9" fillId="2" borderId="9" xfId="7" applyNumberFormat="1" applyFont="1" applyFill="1" applyBorder="1" applyAlignment="1" applyProtection="1">
      <alignment horizontal="center" vertical="center" wrapText="1"/>
      <protection locked="0"/>
    </xf>
    <xf numFmtId="0" fontId="8" fillId="3" borderId="0" xfId="0" applyFont="1" applyFill="1" applyAlignment="1">
      <alignment vertical="center"/>
    </xf>
    <xf numFmtId="0" fontId="7" fillId="3" borderId="0" xfId="0" applyFont="1" applyFill="1" applyAlignment="1">
      <alignment vertical="center"/>
    </xf>
    <xf numFmtId="0" fontId="9" fillId="2" borderId="9" xfId="0" applyFont="1" applyFill="1" applyBorder="1" applyAlignment="1">
      <alignment horizontal="center" vertical="center"/>
    </xf>
    <xf numFmtId="0" fontId="10" fillId="0" borderId="9" xfId="4" applyFont="1" applyBorder="1" applyAlignment="1">
      <alignment horizontal="left" vertical="center" wrapText="1"/>
    </xf>
    <xf numFmtId="0" fontId="9" fillId="3" borderId="5" xfId="0" applyFont="1" applyFill="1" applyBorder="1" applyAlignment="1">
      <alignment horizontal="left" vertical="center"/>
    </xf>
    <xf numFmtId="0" fontId="12" fillId="3" borderId="0" xfId="0" applyFont="1" applyFill="1" applyAlignment="1">
      <alignment vertical="center"/>
    </xf>
    <xf numFmtId="0" fontId="10" fillId="3" borderId="0" xfId="1" applyFont="1" applyFill="1" applyAlignment="1">
      <alignment vertical="center"/>
    </xf>
    <xf numFmtId="0" fontId="14" fillId="3" borderId="0" xfId="2" applyFont="1" applyFill="1" applyAlignment="1">
      <alignment horizontal="center" vertical="center"/>
    </xf>
    <xf numFmtId="0" fontId="14" fillId="3" borderId="0" xfId="2" applyFont="1" applyFill="1" applyAlignment="1">
      <alignment vertical="center"/>
    </xf>
    <xf numFmtId="0" fontId="7" fillId="0" borderId="0" xfId="0" applyFont="1" applyAlignment="1">
      <alignment vertical="center"/>
    </xf>
    <xf numFmtId="167" fontId="9" fillId="2" borderId="9" xfId="7" applyNumberFormat="1" applyFont="1" applyFill="1" applyBorder="1" applyAlignment="1" applyProtection="1">
      <alignment horizontal="right" vertical="center" wrapText="1"/>
      <protection locked="0"/>
    </xf>
    <xf numFmtId="0" fontId="14" fillId="0" borderId="0" xfId="0" applyFont="1" applyAlignment="1">
      <alignment vertical="center"/>
    </xf>
    <xf numFmtId="0" fontId="14" fillId="3" borderId="0" xfId="0" applyFont="1" applyFill="1" applyAlignment="1">
      <alignment vertical="center"/>
    </xf>
    <xf numFmtId="0" fontId="13" fillId="3" borderId="0" xfId="0" applyFont="1" applyFill="1" applyAlignment="1">
      <alignment vertical="center"/>
    </xf>
    <xf numFmtId="0" fontId="13" fillId="0" borderId="0" xfId="0" applyFont="1" applyAlignment="1">
      <alignment vertical="center"/>
    </xf>
    <xf numFmtId="0" fontId="14" fillId="3" borderId="5" xfId="0" applyFont="1" applyFill="1" applyBorder="1" applyAlignment="1">
      <alignment vertical="center"/>
    </xf>
    <xf numFmtId="0" fontId="7" fillId="3" borderId="5" xfId="0" applyFont="1" applyFill="1" applyBorder="1" applyAlignment="1">
      <alignment vertical="center"/>
    </xf>
    <xf numFmtId="0" fontId="4" fillId="0" borderId="0" xfId="0" applyFont="1"/>
    <xf numFmtId="0" fontId="14" fillId="2" borderId="9" xfId="0" applyFont="1" applyFill="1" applyBorder="1" applyAlignment="1">
      <alignment horizontal="center" vertical="center" wrapText="1"/>
    </xf>
    <xf numFmtId="0" fontId="9" fillId="3" borderId="5" xfId="1" applyFont="1" applyFill="1" applyBorder="1" applyAlignment="1">
      <alignment vertical="center"/>
    </xf>
    <xf numFmtId="0" fontId="9" fillId="3" borderId="0" xfId="1" applyFont="1" applyFill="1" applyAlignment="1">
      <alignment vertical="center"/>
    </xf>
    <xf numFmtId="0" fontId="8" fillId="3" borderId="0" xfId="1" applyFont="1" applyFill="1" applyAlignment="1">
      <alignment vertical="center"/>
    </xf>
    <xf numFmtId="0" fontId="5" fillId="0" borderId="0" xfId="0" applyFont="1" applyAlignment="1">
      <alignment wrapText="1"/>
    </xf>
    <xf numFmtId="0" fontId="6" fillId="0" borderId="0" xfId="0" applyFont="1" applyAlignment="1">
      <alignment wrapText="1"/>
    </xf>
    <xf numFmtId="0" fontId="6" fillId="0" borderId="0" xfId="0" applyFont="1"/>
    <xf numFmtId="0" fontId="14" fillId="3" borderId="9" xfId="0" applyFont="1" applyFill="1" applyBorder="1" applyAlignment="1">
      <alignment horizontal="center" vertical="center"/>
    </xf>
    <xf numFmtId="164" fontId="7" fillId="3" borderId="9" xfId="0" applyNumberFormat="1" applyFont="1" applyFill="1" applyBorder="1" applyAlignment="1">
      <alignment horizontal="right" vertical="center" wrapText="1"/>
    </xf>
    <xf numFmtId="0" fontId="7" fillId="3" borderId="9" xfId="0" applyFont="1" applyFill="1" applyBorder="1" applyAlignment="1">
      <alignment horizontal="center" vertical="center"/>
    </xf>
    <xf numFmtId="0" fontId="7" fillId="3" borderId="8" xfId="0" applyFont="1" applyFill="1" applyBorder="1" applyAlignment="1">
      <alignment vertical="center"/>
    </xf>
    <xf numFmtId="0" fontId="9" fillId="3" borderId="9" xfId="0" applyFont="1" applyFill="1" applyBorder="1" applyAlignment="1">
      <alignment horizontal="left" vertical="center" wrapText="1"/>
    </xf>
    <xf numFmtId="49" fontId="9" fillId="3" borderId="9" xfId="0" applyNumberFormat="1" applyFont="1" applyFill="1" applyBorder="1" applyAlignment="1">
      <alignment horizontal="center" vertical="center"/>
    </xf>
    <xf numFmtId="0" fontId="8" fillId="3" borderId="9" xfId="0" applyFont="1" applyFill="1" applyBorder="1" applyAlignment="1">
      <alignment horizontal="left" vertical="center" wrapText="1"/>
    </xf>
    <xf numFmtId="49" fontId="8" fillId="3" borderId="9" xfId="0" applyNumberFormat="1" applyFont="1" applyFill="1" applyBorder="1" applyAlignment="1">
      <alignment horizontal="center" vertical="center"/>
    </xf>
    <xf numFmtId="164" fontId="15" fillId="3" borderId="9" xfId="5" applyNumberFormat="1" applyFont="1" applyFill="1" applyBorder="1" applyAlignment="1" applyProtection="1">
      <alignment horizontal="right" vertical="center" wrapText="1"/>
      <protection locked="0"/>
    </xf>
    <xf numFmtId="0" fontId="7" fillId="3" borderId="0" xfId="0" applyFont="1" applyFill="1" applyAlignment="1">
      <alignment vertical="center" wrapText="1"/>
    </xf>
    <xf numFmtId="164" fontId="7" fillId="3" borderId="0" xfId="0" applyNumberFormat="1" applyFont="1" applyFill="1" applyAlignment="1">
      <alignment horizontal="right" vertical="center" wrapText="1"/>
    </xf>
    <xf numFmtId="0" fontId="8" fillId="3" borderId="9" xfId="4" applyFont="1" applyFill="1" applyBorder="1" applyAlignment="1">
      <alignment horizontal="left" vertical="center" wrapText="1"/>
    </xf>
    <xf numFmtId="0" fontId="14" fillId="3" borderId="9" xfId="0" applyFont="1" applyFill="1" applyBorder="1" applyAlignment="1">
      <alignment vertical="center" wrapText="1"/>
    </xf>
    <xf numFmtId="49" fontId="14" fillId="3" borderId="9" xfId="0" applyNumberFormat="1" applyFont="1" applyFill="1" applyBorder="1" applyAlignment="1">
      <alignment horizontal="center" vertical="center"/>
    </xf>
    <xf numFmtId="0" fontId="14" fillId="3" borderId="9" xfId="0" applyFont="1" applyFill="1" applyBorder="1" applyAlignment="1">
      <alignment vertical="center"/>
    </xf>
    <xf numFmtId="164" fontId="14" fillId="3" borderId="9" xfId="0" applyNumberFormat="1" applyFont="1" applyFill="1" applyBorder="1" applyAlignment="1">
      <alignment horizontal="right" vertical="center" wrapText="1"/>
    </xf>
    <xf numFmtId="0" fontId="7" fillId="3" borderId="9" xfId="0" applyFont="1" applyFill="1" applyBorder="1" applyAlignment="1">
      <alignment vertical="center" wrapText="1"/>
    </xf>
    <xf numFmtId="0" fontId="7" fillId="3" borderId="9" xfId="0" applyFont="1" applyFill="1" applyBorder="1" applyAlignment="1">
      <alignment vertical="center"/>
    </xf>
    <xf numFmtId="0" fontId="7" fillId="3" borderId="9" xfId="0" applyFont="1" applyFill="1" applyBorder="1" applyAlignment="1">
      <alignment horizontal="left" vertical="center" wrapText="1"/>
    </xf>
    <xf numFmtId="0" fontId="7" fillId="3" borderId="9" xfId="0" quotePrefix="1" applyFont="1" applyFill="1" applyBorder="1" applyAlignment="1">
      <alignment vertical="center" wrapText="1"/>
    </xf>
    <xf numFmtId="0" fontId="13" fillId="3" borderId="9" xfId="0" applyFont="1" applyFill="1" applyBorder="1" applyAlignment="1">
      <alignment vertical="center" wrapText="1"/>
    </xf>
    <xf numFmtId="49" fontId="13" fillId="3" borderId="9" xfId="0" applyNumberFormat="1" applyFont="1" applyFill="1" applyBorder="1" applyAlignment="1">
      <alignment horizontal="center" vertical="center"/>
    </xf>
    <xf numFmtId="0" fontId="10" fillId="3" borderId="9" xfId="0" applyFont="1" applyFill="1" applyBorder="1" applyAlignment="1">
      <alignment vertical="center" wrapText="1"/>
    </xf>
    <xf numFmtId="0" fontId="9" fillId="3" borderId="9" xfId="4" applyFont="1" applyFill="1" applyBorder="1" applyAlignment="1">
      <alignment horizontal="left" vertical="center" wrapText="1"/>
    </xf>
    <xf numFmtId="49" fontId="14" fillId="3" borderId="9" xfId="0" applyNumberFormat="1" applyFont="1" applyFill="1" applyBorder="1" applyAlignment="1">
      <alignment horizontal="center" vertical="center" wrapText="1"/>
    </xf>
    <xf numFmtId="49" fontId="7" fillId="3" borderId="9" xfId="0" applyNumberFormat="1" applyFont="1" applyFill="1" applyBorder="1" applyAlignment="1">
      <alignment horizontal="center" vertical="center" wrapText="1"/>
    </xf>
    <xf numFmtId="0" fontId="8" fillId="3" borderId="9" xfId="6" applyFont="1" applyFill="1" applyBorder="1" applyAlignment="1">
      <alignment vertical="center" wrapText="1"/>
    </xf>
    <xf numFmtId="49" fontId="13" fillId="3" borderId="9" xfId="0" applyNumberFormat="1" applyFont="1" applyFill="1" applyBorder="1" applyAlignment="1">
      <alignment horizontal="center" vertical="center" wrapText="1"/>
    </xf>
    <xf numFmtId="0" fontId="10" fillId="3" borderId="9" xfId="4" applyFont="1" applyFill="1" applyBorder="1" applyAlignment="1">
      <alignment horizontal="left" vertical="center" wrapText="1"/>
    </xf>
    <xf numFmtId="0" fontId="10" fillId="3" borderId="9" xfId="6" applyFont="1" applyFill="1" applyBorder="1" applyAlignment="1">
      <alignment vertical="center" wrapText="1"/>
    </xf>
    <xf numFmtId="0" fontId="14" fillId="3" borderId="0" xfId="0" applyFont="1" applyFill="1" applyAlignment="1">
      <alignment vertical="center" wrapText="1"/>
    </xf>
    <xf numFmtId="0" fontId="3" fillId="3" borderId="0" xfId="0" applyFont="1" applyFill="1"/>
    <xf numFmtId="0" fontId="3" fillId="0" borderId="0" xfId="0" applyFont="1"/>
    <xf numFmtId="168" fontId="9" fillId="2" borderId="9" xfId="7" applyNumberFormat="1" applyFont="1" applyFill="1" applyBorder="1" applyAlignment="1" applyProtection="1">
      <alignment horizontal="right" vertical="center" wrapText="1"/>
      <protection locked="0"/>
    </xf>
    <xf numFmtId="165" fontId="14" fillId="3" borderId="9" xfId="0" applyNumberFormat="1" applyFont="1" applyFill="1" applyBorder="1" applyAlignment="1">
      <alignment horizontal="right" vertical="center" wrapText="1"/>
    </xf>
    <xf numFmtId="167" fontId="9" fillId="2" borderId="9" xfId="10" applyFont="1" applyFill="1" applyBorder="1" applyAlignment="1" applyProtection="1">
      <alignment horizontal="center" vertical="center" wrapText="1"/>
    </xf>
    <xf numFmtId="0" fontId="16" fillId="3" borderId="0" xfId="0" applyFont="1" applyFill="1" applyAlignment="1">
      <alignment vertical="center"/>
    </xf>
    <xf numFmtId="0" fontId="8" fillId="3" borderId="0" xfId="11" applyFont="1" applyFill="1"/>
    <xf numFmtId="0" fontId="16" fillId="3" borderId="0" xfId="11" applyFont="1" applyFill="1" applyAlignment="1">
      <alignment horizontal="left" vertical="top"/>
    </xf>
    <xf numFmtId="0" fontId="17" fillId="3" borderId="0" xfId="11" applyFont="1" applyFill="1" applyAlignment="1">
      <alignment horizontal="left" vertical="top"/>
    </xf>
    <xf numFmtId="0" fontId="8" fillId="3" borderId="0" xfId="11" applyFont="1" applyFill="1" applyAlignment="1">
      <alignment horizontal="left" vertical="top"/>
    </xf>
    <xf numFmtId="0" fontId="7" fillId="3" borderId="0" xfId="11" applyFont="1" applyFill="1" applyAlignment="1">
      <alignment horizontal="left" vertical="top"/>
    </xf>
    <xf numFmtId="0" fontId="7" fillId="4" borderId="0" xfId="12" applyFont="1" applyFill="1"/>
    <xf numFmtId="0" fontId="7" fillId="3" borderId="0" xfId="12" applyFont="1" applyFill="1"/>
    <xf numFmtId="0" fontId="14" fillId="3" borderId="0" xfId="11" applyFont="1" applyFill="1"/>
    <xf numFmtId="0" fontId="7" fillId="3" borderId="0" xfId="11" applyFont="1" applyFill="1"/>
    <xf numFmtId="167" fontId="7" fillId="3" borderId="0" xfId="13" applyNumberFormat="1" applyFont="1" applyFill="1">
      <protection locked="0"/>
    </xf>
    <xf numFmtId="167" fontId="14" fillId="3" borderId="0" xfId="13" applyNumberFormat="1" applyFont="1" applyFill="1">
      <protection locked="0"/>
    </xf>
    <xf numFmtId="0" fontId="13" fillId="3" borderId="0" xfId="11" applyFont="1" applyFill="1"/>
    <xf numFmtId="167" fontId="13" fillId="3" borderId="0" xfId="13" applyNumberFormat="1" applyFont="1" applyFill="1">
      <protection locked="0"/>
    </xf>
    <xf numFmtId="0" fontId="9"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8" xfId="0" applyFont="1" applyFill="1" applyBorder="1" applyAlignment="1">
      <alignment horizontal="left" vertical="center"/>
    </xf>
    <xf numFmtId="0" fontId="14" fillId="3" borderId="0" xfId="12" applyFont="1" applyFill="1" applyAlignment="1">
      <alignment horizontal="center"/>
    </xf>
    <xf numFmtId="0" fontId="14" fillId="3" borderId="0" xfId="12" applyFont="1" applyFill="1"/>
    <xf numFmtId="0" fontId="8" fillId="5" borderId="9" xfId="15" applyFont="1" applyBorder="1" applyAlignment="1">
      <alignment horizontal="center" vertical="center"/>
    </xf>
    <xf numFmtId="49" fontId="8" fillId="5" borderId="9" xfId="14" applyNumberFormat="1" applyFont="1" applyBorder="1" applyAlignment="1">
      <alignment horizontal="left" vertical="center" wrapText="1"/>
    </xf>
    <xf numFmtId="49" fontId="8" fillId="5" borderId="9" xfId="14" applyNumberFormat="1" applyFont="1" applyBorder="1" applyAlignment="1">
      <alignment horizontal="center" vertical="center" wrapText="1"/>
    </xf>
    <xf numFmtId="0" fontId="10" fillId="5" borderId="9" xfId="15" applyFont="1" applyBorder="1" applyAlignment="1">
      <alignment horizontal="center" vertical="center"/>
    </xf>
    <xf numFmtId="49" fontId="10" fillId="5" borderId="9" xfId="14" applyNumberFormat="1" applyFont="1" applyBorder="1" applyAlignment="1">
      <alignment horizontal="left" vertical="center" wrapText="1"/>
    </xf>
    <xf numFmtId="49" fontId="10" fillId="5" borderId="9" xfId="14" applyNumberFormat="1" applyFont="1" applyBorder="1" applyAlignment="1">
      <alignment horizontal="center" vertical="center" wrapText="1"/>
    </xf>
    <xf numFmtId="0" fontId="10" fillId="3" borderId="9" xfId="15" applyFont="1" applyFill="1" applyBorder="1" applyAlignment="1">
      <alignment horizontal="center" vertical="center"/>
    </xf>
    <xf numFmtId="49" fontId="10" fillId="3" borderId="9" xfId="14" applyNumberFormat="1" applyFont="1" applyFill="1" applyBorder="1" applyAlignment="1">
      <alignment horizontal="left" vertical="center" wrapText="1"/>
    </xf>
    <xf numFmtId="49" fontId="10" fillId="3" borderId="9" xfId="14" applyNumberFormat="1" applyFont="1" applyFill="1" applyBorder="1" applyAlignment="1">
      <alignment horizontal="center" vertical="center" wrapText="1"/>
    </xf>
    <xf numFmtId="0" fontId="8" fillId="3" borderId="9" xfId="15" applyFont="1" applyFill="1" applyBorder="1" applyAlignment="1">
      <alignment horizontal="center" vertical="center"/>
    </xf>
    <xf numFmtId="0" fontId="8" fillId="5" borderId="9" xfId="14" applyFont="1" applyBorder="1" applyAlignment="1">
      <alignment horizontal="left" vertical="center" wrapText="1"/>
    </xf>
    <xf numFmtId="0" fontId="10" fillId="5" borderId="9" xfId="14" applyFont="1" applyBorder="1" applyAlignment="1">
      <alignment horizontal="left" vertical="center" wrapText="1"/>
    </xf>
    <xf numFmtId="0" fontId="8" fillId="0" borderId="9" xfId="0" applyFont="1" applyBorder="1" applyAlignment="1">
      <alignment horizontal="center" vertical="center"/>
    </xf>
    <xf numFmtId="49" fontId="14" fillId="3" borderId="9" xfId="0" applyNumberFormat="1" applyFont="1" applyFill="1" applyBorder="1" applyAlignment="1">
      <alignment horizontal="left" vertical="center" wrapText="1"/>
    </xf>
    <xf numFmtId="49" fontId="14" fillId="3" borderId="9" xfId="15" applyNumberFormat="1" applyFont="1" applyFill="1" applyBorder="1" applyAlignment="1">
      <alignment horizontal="center" vertical="center" wrapText="1"/>
    </xf>
    <xf numFmtId="49" fontId="7" fillId="3" borderId="9" xfId="0" applyNumberFormat="1" applyFont="1" applyFill="1" applyBorder="1" applyAlignment="1">
      <alignment horizontal="left" vertical="center" wrapText="1"/>
    </xf>
    <xf numFmtId="49" fontId="7" fillId="3" borderId="9" xfId="15" applyNumberFormat="1" applyFont="1" applyFill="1" applyBorder="1" applyAlignment="1">
      <alignment horizontal="center" vertical="center" wrapText="1"/>
    </xf>
    <xf numFmtId="165" fontId="9" fillId="3" borderId="14" xfId="7" applyFont="1" applyFill="1" applyBorder="1" applyAlignment="1" applyProtection="1">
      <alignment horizontal="right" vertical="center" wrapText="1"/>
      <protection locked="0"/>
    </xf>
    <xf numFmtId="165" fontId="8" fillId="3" borderId="14" xfId="7" applyFont="1" applyFill="1" applyBorder="1" applyAlignment="1" applyProtection="1">
      <alignment horizontal="right" vertical="center" wrapText="1"/>
      <protection locked="0"/>
    </xf>
    <xf numFmtId="0" fontId="14" fillId="3" borderId="0" xfId="16" applyFont="1" applyFill="1" applyAlignment="1">
      <alignment horizontal="center" vertical="center"/>
    </xf>
    <xf numFmtId="0" fontId="14" fillId="3" borderId="0" xfId="16" applyFont="1" applyFill="1" applyAlignment="1">
      <alignment vertical="center"/>
    </xf>
    <xf numFmtId="0" fontId="9" fillId="3" borderId="0" xfId="16" applyFont="1" applyFill="1" applyAlignment="1">
      <alignment horizontal="center" vertical="center"/>
    </xf>
    <xf numFmtId="0" fontId="9" fillId="3" borderId="0" xfId="16" applyFont="1" applyFill="1" applyAlignment="1">
      <alignment vertical="center"/>
    </xf>
    <xf numFmtId="0" fontId="8" fillId="0" borderId="9" xfId="0" applyFont="1" applyBorder="1" applyAlignment="1">
      <alignment horizontal="left"/>
    </xf>
    <xf numFmtId="0" fontId="10" fillId="3" borderId="0" xfId="17" applyFont="1" applyFill="1" applyAlignment="1">
      <alignment horizontal="center" vertical="center"/>
    </xf>
    <xf numFmtId="167" fontId="8" fillId="3" borderId="0" xfId="20" applyNumberFormat="1" applyFont="1" applyFill="1" applyProtection="1"/>
    <xf numFmtId="0" fontId="9" fillId="3" borderId="0" xfId="18" applyFont="1" applyFill="1" applyAlignment="1">
      <alignment horizontal="center" vertical="top"/>
    </xf>
    <xf numFmtId="0" fontId="9" fillId="3" borderId="0" xfId="18" applyFont="1" applyFill="1" applyAlignment="1">
      <alignment horizontal="left" vertical="top"/>
    </xf>
    <xf numFmtId="0" fontId="14" fillId="3" borderId="0" xfId="18" applyFont="1" applyFill="1" applyAlignment="1">
      <alignment horizontal="center"/>
    </xf>
    <xf numFmtId="0" fontId="14" fillId="3" borderId="0" xfId="18" applyFont="1" applyFill="1"/>
    <xf numFmtId="167" fontId="14" fillId="2" borderId="9" xfId="22" applyNumberFormat="1" applyFont="1" applyFill="1" applyBorder="1" applyAlignment="1" applyProtection="1">
      <alignment horizontal="center" vertical="center" wrapText="1"/>
    </xf>
    <xf numFmtId="49" fontId="14" fillId="3" borderId="13" xfId="17" applyNumberFormat="1" applyFont="1" applyFill="1" applyBorder="1" applyAlignment="1">
      <alignment horizontal="center" vertical="center" wrapText="1"/>
    </xf>
    <xf numFmtId="49" fontId="14" fillId="3" borderId="9" xfId="21" applyNumberFormat="1" applyFont="1" applyFill="1" applyBorder="1" applyAlignment="1" applyProtection="1">
      <alignment horizontal="center" vertical="center" wrapText="1"/>
    </xf>
    <xf numFmtId="49" fontId="14" fillId="3" borderId="13" xfId="21" applyNumberFormat="1" applyFont="1" applyFill="1" applyBorder="1" applyAlignment="1" applyProtection="1">
      <alignment horizontal="center" vertical="center" wrapText="1"/>
    </xf>
    <xf numFmtId="0" fontId="7" fillId="5" borderId="0" xfId="17" applyFont="1"/>
    <xf numFmtId="49" fontId="14" fillId="3" borderId="0" xfId="17" applyNumberFormat="1" applyFont="1" applyFill="1" applyAlignment="1">
      <alignment horizontal="center" vertical="center" wrapText="1"/>
    </xf>
    <xf numFmtId="49" fontId="14" fillId="3" borderId="0" xfId="21" applyNumberFormat="1" applyFont="1" applyFill="1" applyBorder="1" applyAlignment="1" applyProtection="1">
      <alignment horizontal="center" vertical="center" wrapText="1"/>
    </xf>
    <xf numFmtId="0" fontId="7" fillId="3" borderId="0" xfId="17" applyFont="1" applyFill="1"/>
    <xf numFmtId="167" fontId="7" fillId="3" borderId="0" xfId="21" applyNumberFormat="1" applyFont="1" applyFill="1" applyProtection="1"/>
    <xf numFmtId="0" fontId="14" fillId="3" borderId="0" xfId="17" applyFont="1" applyFill="1"/>
    <xf numFmtId="167" fontId="7" fillId="3" borderId="0" xfId="21" applyNumberFormat="1" applyFont="1" applyFill="1">
      <protection locked="0"/>
    </xf>
    <xf numFmtId="0" fontId="7" fillId="3" borderId="0" xfId="23" applyFont="1" applyFill="1"/>
    <xf numFmtId="167" fontId="14" fillId="3" borderId="0" xfId="21" applyNumberFormat="1" applyFont="1" applyFill="1" applyBorder="1">
      <protection locked="0"/>
    </xf>
    <xf numFmtId="167" fontId="14" fillId="3" borderId="0" xfId="21" applyNumberFormat="1" applyFont="1" applyFill="1">
      <protection locked="0"/>
    </xf>
    <xf numFmtId="0" fontId="13" fillId="3" borderId="0" xfId="17" applyFont="1" applyFill="1"/>
    <xf numFmtId="167" fontId="13" fillId="3" borderId="0" xfId="21" applyNumberFormat="1" applyFont="1" applyFill="1" applyBorder="1">
      <protection locked="0"/>
    </xf>
    <xf numFmtId="167" fontId="13" fillId="3" borderId="0" xfId="21" applyNumberFormat="1" applyFont="1" applyFill="1">
      <protection locked="0"/>
    </xf>
    <xf numFmtId="167" fontId="7" fillId="3" borderId="0" xfId="21" applyNumberFormat="1" applyFont="1" applyFill="1" applyBorder="1">
      <protection locked="0"/>
    </xf>
    <xf numFmtId="167" fontId="7" fillId="3" borderId="8" xfId="21" applyNumberFormat="1" applyFont="1" applyFill="1" applyBorder="1">
      <protection locked="0"/>
    </xf>
    <xf numFmtId="0" fontId="8" fillId="3" borderId="0" xfId="0" applyFont="1" applyFill="1" applyAlignment="1">
      <alignment horizontal="left" vertical="center" wrapText="1"/>
    </xf>
    <xf numFmtId="0" fontId="11" fillId="3" borderId="0" xfId="0" applyFont="1" applyFill="1" applyAlignment="1">
      <alignment horizontal="left" vertical="center"/>
    </xf>
    <xf numFmtId="49" fontId="7" fillId="3" borderId="9" xfId="0" applyNumberFormat="1" applyFont="1" applyFill="1" applyBorder="1" applyAlignment="1">
      <alignment horizontal="center" vertical="center"/>
    </xf>
    <xf numFmtId="164" fontId="8" fillId="3" borderId="14" xfId="7" applyNumberFormat="1" applyFont="1" applyFill="1" applyBorder="1" applyAlignment="1" applyProtection="1">
      <alignment horizontal="right" vertical="center" wrapText="1"/>
      <protection locked="0"/>
    </xf>
    <xf numFmtId="0" fontId="14" fillId="2" borderId="0" xfId="0" applyFont="1" applyFill="1"/>
    <xf numFmtId="0" fontId="7" fillId="2" borderId="0" xfId="0" applyFont="1" applyFill="1"/>
    <xf numFmtId="0" fontId="7" fillId="3" borderId="3" xfId="0" applyFont="1" applyFill="1" applyBorder="1"/>
    <xf numFmtId="0" fontId="13" fillId="3" borderId="4" xfId="0" applyFont="1" applyFill="1" applyBorder="1"/>
    <xf numFmtId="0" fontId="13" fillId="2" borderId="0" xfId="0" applyFont="1" applyFill="1"/>
    <xf numFmtId="0" fontId="11" fillId="3" borderId="0" xfId="0" applyFont="1" applyFill="1" applyAlignment="1">
      <alignment horizontal="left" vertical="center" wrapText="1"/>
    </xf>
    <xf numFmtId="0" fontId="11" fillId="3" borderId="0" xfId="0" applyFont="1" applyFill="1" applyAlignment="1">
      <alignment vertical="center" wrapText="1"/>
    </xf>
    <xf numFmtId="0" fontId="16" fillId="3" borderId="0" xfId="0" applyFont="1" applyFill="1" applyAlignment="1">
      <alignment vertical="center" wrapText="1"/>
    </xf>
    <xf numFmtId="0" fontId="17" fillId="3" borderId="0" xfId="0" applyFont="1" applyFill="1" applyAlignment="1">
      <alignment vertical="center" wrapText="1"/>
    </xf>
    <xf numFmtId="0" fontId="12" fillId="3" borderId="1" xfId="0" applyFont="1" applyFill="1" applyBorder="1" applyAlignment="1">
      <alignment vertical="center"/>
    </xf>
    <xf numFmtId="0" fontId="13" fillId="3" borderId="2" xfId="0" applyFont="1" applyFill="1" applyBorder="1"/>
    <xf numFmtId="0" fontId="7" fillId="3" borderId="5" xfId="0" applyFont="1" applyFill="1" applyBorder="1"/>
    <xf numFmtId="0" fontId="7" fillId="3" borderId="2" xfId="0" applyFont="1" applyFill="1" applyBorder="1"/>
    <xf numFmtId="0" fontId="10" fillId="3" borderId="6" xfId="1" applyFont="1" applyFill="1" applyBorder="1" applyAlignment="1">
      <alignment vertical="center"/>
    </xf>
    <xf numFmtId="0" fontId="13" fillId="3" borderId="7" xfId="0" applyFont="1" applyFill="1" applyBorder="1"/>
    <xf numFmtId="0" fontId="7" fillId="3" borderId="7" xfId="0" applyFont="1" applyFill="1" applyBorder="1"/>
    <xf numFmtId="0" fontId="7" fillId="3" borderId="6" xfId="0" applyFont="1" applyFill="1" applyBorder="1"/>
    <xf numFmtId="0" fontId="9" fillId="3" borderId="6" xfId="1" applyFont="1" applyFill="1" applyBorder="1" applyAlignment="1">
      <alignment vertical="center"/>
    </xf>
    <xf numFmtId="0" fontId="8" fillId="3" borderId="3" xfId="1" applyFont="1" applyFill="1" applyBorder="1" applyAlignment="1">
      <alignment vertical="center"/>
    </xf>
    <xf numFmtId="0" fontId="7" fillId="3" borderId="8" xfId="0" applyFont="1" applyFill="1" applyBorder="1"/>
    <xf numFmtId="0" fontId="7" fillId="3" borderId="4" xfId="0" applyFont="1" applyFill="1" applyBorder="1"/>
    <xf numFmtId="0" fontId="7" fillId="2" borderId="0" xfId="0" applyFont="1" applyFill="1" applyAlignment="1">
      <alignment horizontal="center" vertical="center"/>
    </xf>
    <xf numFmtId="0" fontId="7" fillId="0" borderId="0" xfId="0" applyFont="1"/>
    <xf numFmtId="0" fontId="14"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xf numFmtId="0" fontId="14" fillId="3" borderId="0" xfId="0" applyFont="1" applyFill="1" applyAlignment="1">
      <alignment horizontal="center" vertical="center"/>
    </xf>
    <xf numFmtId="0" fontId="7" fillId="3" borderId="0" xfId="0" applyFont="1" applyFill="1" applyAlignment="1">
      <alignment horizontal="center" vertical="center"/>
    </xf>
    <xf numFmtId="0" fontId="7" fillId="3" borderId="0" xfId="0" applyFont="1" applyFill="1" applyAlignment="1">
      <alignment horizontal="center" vertical="center" wrapText="1"/>
    </xf>
    <xf numFmtId="0" fontId="14" fillId="3" borderId="0" xfId="0" applyFont="1" applyFill="1" applyAlignment="1">
      <alignment horizontal="center" vertical="center" wrapText="1"/>
    </xf>
    <xf numFmtId="0" fontId="10" fillId="3" borderId="0" xfId="11" applyFont="1" applyFill="1" applyAlignment="1">
      <alignment horizontal="center" vertical="center"/>
    </xf>
    <xf numFmtId="0" fontId="16" fillId="3" borderId="0" xfId="11" applyFont="1" applyFill="1" applyAlignment="1">
      <alignment horizontal="left" vertical="top" wrapText="1"/>
    </xf>
    <xf numFmtId="37" fontId="8" fillId="3" borderId="0" xfId="11" applyNumberFormat="1" applyFont="1" applyFill="1" applyAlignment="1">
      <alignment horizontal="left"/>
    </xf>
    <xf numFmtId="0" fontId="9" fillId="6" borderId="15" xfId="0" applyFont="1" applyFill="1" applyBorder="1" applyAlignment="1">
      <alignment horizontal="center" vertical="center" wrapText="1"/>
    </xf>
    <xf numFmtId="167" fontId="14" fillId="3" borderId="0" xfId="21" applyNumberFormat="1" applyFont="1" applyFill="1" applyAlignment="1">
      <alignment horizontal="left" vertical="center"/>
      <protection locked="0"/>
    </xf>
    <xf numFmtId="0" fontId="8" fillId="3" borderId="0" xfId="17" applyFont="1" applyFill="1" applyAlignment="1">
      <alignment horizontal="left" vertical="top"/>
    </xf>
    <xf numFmtId="4" fontId="8" fillId="3" borderId="0" xfId="17" quotePrefix="1" applyNumberFormat="1" applyFont="1" applyFill="1" applyAlignment="1">
      <alignment horizontal="left"/>
    </xf>
    <xf numFmtId="4" fontId="8" fillId="3" borderId="0" xfId="17" applyNumberFormat="1" applyFont="1" applyFill="1" applyAlignment="1">
      <alignment horizontal="left"/>
    </xf>
    <xf numFmtId="0" fontId="21" fillId="4" borderId="0" xfId="12" applyFont="1" applyFill="1" applyAlignment="1">
      <alignment vertical="center"/>
    </xf>
    <xf numFmtId="0" fontId="21" fillId="4" borderId="0" xfId="12" applyFont="1" applyFill="1"/>
    <xf numFmtId="0" fontId="21" fillId="3" borderId="0" xfId="12" applyFont="1" applyFill="1"/>
    <xf numFmtId="0" fontId="21" fillId="0" borderId="0" xfId="0" applyFont="1"/>
    <xf numFmtId="0" fontId="21" fillId="4" borderId="0" xfId="12" applyFont="1" applyFill="1" applyAlignment="1">
      <alignment horizontal="center"/>
    </xf>
    <xf numFmtId="0" fontId="7" fillId="3" borderId="8" xfId="23" applyFont="1" applyFill="1" applyBorder="1"/>
    <xf numFmtId="0" fontId="7" fillId="3" borderId="0" xfId="23" applyFont="1" applyFill="1" applyAlignment="1">
      <alignment horizontal="left"/>
    </xf>
    <xf numFmtId="167" fontId="7" fillId="5" borderId="0" xfId="21" applyNumberFormat="1" applyFont="1" applyProtection="1"/>
    <xf numFmtId="0" fontId="21" fillId="3" borderId="0" xfId="12" applyFont="1" applyFill="1" applyAlignment="1">
      <alignment horizontal="center"/>
    </xf>
    <xf numFmtId="0" fontId="14" fillId="7" borderId="9" xfId="0" applyFont="1" applyFill="1" applyBorder="1" applyAlignment="1">
      <alignment horizontal="center" vertical="center" wrapText="1"/>
    </xf>
    <xf numFmtId="167" fontId="9" fillId="7" borderId="15" xfId="0" applyNumberFormat="1" applyFont="1" applyFill="1" applyBorder="1" applyAlignment="1">
      <alignment horizontal="center" vertical="center" wrapText="1"/>
    </xf>
    <xf numFmtId="0" fontId="9" fillId="7" borderId="9" xfId="14"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9" xfId="0" applyFont="1" applyFill="1" applyBorder="1" applyAlignment="1">
      <alignment horizontal="center" vertical="center"/>
    </xf>
    <xf numFmtId="49" fontId="9" fillId="7" borderId="9" xfId="14" applyNumberFormat="1" applyFont="1" applyFill="1" applyBorder="1" applyAlignment="1">
      <alignment horizontal="left" vertical="center" wrapText="1"/>
    </xf>
    <xf numFmtId="49" fontId="9" fillId="7" borderId="9" xfId="14" applyNumberFormat="1" applyFont="1" applyFill="1" applyBorder="1" applyAlignment="1">
      <alignment horizontal="center" vertical="center" wrapText="1"/>
    </xf>
    <xf numFmtId="164" fontId="9" fillId="7" borderId="9" xfId="22" applyNumberFormat="1" applyFont="1" applyFill="1" applyBorder="1" applyAlignment="1">
      <alignment horizontal="left"/>
    </xf>
    <xf numFmtId="164" fontId="8" fillId="5" borderId="9" xfId="22" applyNumberFormat="1" applyFont="1" applyBorder="1"/>
    <xf numFmtId="164" fontId="8" fillId="0" borderId="9" xfId="0" applyNumberFormat="1" applyFont="1" applyBorder="1" applyAlignment="1">
      <alignment horizontal="left"/>
    </xf>
    <xf numFmtId="0" fontId="9" fillId="7" borderId="9" xfId="15" applyFont="1" applyFill="1" applyBorder="1" applyAlignment="1">
      <alignment horizontal="center" vertical="center"/>
    </xf>
    <xf numFmtId="164" fontId="9" fillId="7" borderId="9" xfId="22" applyNumberFormat="1" applyFont="1" applyFill="1" applyBorder="1"/>
    <xf numFmtId="0" fontId="7" fillId="3" borderId="0" xfId="12" applyFont="1" applyFill="1" applyAlignment="1">
      <alignment horizontal="center"/>
    </xf>
    <xf numFmtId="0" fontId="14" fillId="3" borderId="5" xfId="12" applyFont="1" applyFill="1" applyBorder="1"/>
    <xf numFmtId="0" fontId="7" fillId="3" borderId="5" xfId="12" applyFont="1" applyFill="1" applyBorder="1"/>
    <xf numFmtId="0" fontId="9" fillId="2" borderId="9" xfId="14" applyFont="1" applyFill="1" applyBorder="1" applyAlignment="1">
      <alignment horizontal="left" vertical="center" wrapText="1"/>
    </xf>
    <xf numFmtId="0" fontId="9" fillId="2" borderId="9" xfId="14" applyFont="1" applyFill="1" applyBorder="1" applyAlignment="1">
      <alignment horizontal="center" vertical="center" wrapText="1"/>
    </xf>
    <xf numFmtId="4" fontId="8" fillId="3" borderId="14" xfId="0" applyNumberFormat="1" applyFont="1" applyFill="1" applyBorder="1" applyAlignment="1" applyProtection="1">
      <alignment horizontal="center" vertical="center" wrapText="1"/>
      <protection locked="0"/>
    </xf>
    <xf numFmtId="4" fontId="8" fillId="3" borderId="14" xfId="0" applyNumberFormat="1" applyFont="1" applyFill="1" applyBorder="1" applyAlignment="1" applyProtection="1">
      <alignment horizontal="left" vertical="center" wrapText="1"/>
      <protection locked="0"/>
    </xf>
    <xf numFmtId="49" fontId="8" fillId="3" borderId="14" xfId="0" applyNumberFormat="1" applyFont="1" applyFill="1" applyBorder="1" applyAlignment="1" applyProtection="1">
      <alignment horizontal="center" vertical="center" wrapText="1"/>
      <protection locked="0"/>
    </xf>
    <xf numFmtId="167" fontId="8" fillId="0" borderId="14" xfId="0" applyNumberFormat="1" applyFont="1" applyBorder="1" applyAlignment="1" applyProtection="1">
      <alignment horizontal="right" vertical="center" wrapText="1"/>
      <protection locked="0"/>
    </xf>
    <xf numFmtId="4" fontId="10" fillId="3" borderId="14" xfId="0" applyNumberFormat="1" applyFont="1" applyFill="1" applyBorder="1" applyAlignment="1" applyProtection="1">
      <alignment horizontal="left" vertical="center" wrapText="1"/>
      <protection locked="0"/>
    </xf>
    <xf numFmtId="49" fontId="10" fillId="3" borderId="14" xfId="0" applyNumberFormat="1" applyFont="1" applyFill="1" applyBorder="1" applyAlignment="1" applyProtection="1">
      <alignment horizontal="center" vertical="center" wrapText="1"/>
      <protection locked="0"/>
    </xf>
    <xf numFmtId="0" fontId="8" fillId="3" borderId="14" xfId="0" applyFont="1" applyFill="1" applyBorder="1" applyAlignment="1" applyProtection="1">
      <alignment horizontal="center" vertical="center" wrapText="1"/>
      <protection locked="0"/>
    </xf>
    <xf numFmtId="0" fontId="8" fillId="3" borderId="14" xfId="0" applyFont="1" applyFill="1" applyBorder="1" applyAlignment="1" applyProtection="1">
      <alignment horizontal="left" vertical="center" wrapText="1"/>
      <protection locked="0"/>
    </xf>
    <xf numFmtId="168" fontId="8" fillId="3" borderId="14" xfId="0" applyNumberFormat="1" applyFont="1" applyFill="1" applyBorder="1" applyAlignment="1" applyProtection="1">
      <alignment horizontal="right" vertical="center" wrapText="1"/>
      <protection locked="0"/>
    </xf>
    <xf numFmtId="4" fontId="22" fillId="8" borderId="18" xfId="0" applyNumberFormat="1" applyFont="1" applyFill="1" applyBorder="1" applyAlignment="1" applyProtection="1">
      <alignment horizontal="left" vertical="center" wrapText="1"/>
      <protection locked="0"/>
    </xf>
    <xf numFmtId="4" fontId="23" fillId="9" borderId="19" xfId="0" applyNumberFormat="1" applyFont="1" applyFill="1" applyBorder="1" applyAlignment="1" applyProtection="1">
      <alignment horizontal="center" vertical="center" wrapText="1"/>
      <protection locked="0"/>
    </xf>
    <xf numFmtId="0" fontId="24" fillId="10" borderId="20" xfId="0" applyFont="1" applyFill="1" applyBorder="1" applyAlignment="1" applyProtection="1">
      <alignment horizontal="center" vertical="center" wrapText="1"/>
      <protection locked="0"/>
    </xf>
    <xf numFmtId="10" fontId="25" fillId="11" borderId="21" xfId="0" applyNumberFormat="1" applyFont="1" applyFill="1" applyBorder="1" applyAlignment="1" applyProtection="1">
      <alignment horizontal="right" vertical="center" wrapText="1"/>
      <protection locked="0"/>
    </xf>
    <xf numFmtId="167" fontId="26" fillId="12" borderId="22" xfId="0" applyNumberFormat="1" applyFont="1" applyFill="1" applyBorder="1" applyAlignment="1" applyProtection="1">
      <alignment horizontal="right" vertical="center" wrapText="1"/>
      <protection locked="0"/>
    </xf>
    <xf numFmtId="0" fontId="27" fillId="13" borderId="23" xfId="0" applyFont="1" applyFill="1" applyBorder="1" applyAlignment="1" applyProtection="1">
      <alignment horizontal="left" vertical="center" wrapText="1"/>
      <protection locked="0"/>
    </xf>
    <xf numFmtId="0" fontId="28" fillId="14" borderId="24" xfId="0" applyFont="1" applyFill="1" applyBorder="1" applyAlignment="1" applyProtection="1">
      <alignment horizontal="center" vertical="center" wrapText="1"/>
      <protection locked="0"/>
    </xf>
    <xf numFmtId="10" fontId="29" fillId="15" borderId="25" xfId="0" applyNumberFormat="1" applyFont="1" applyFill="1" applyBorder="1" applyAlignment="1" applyProtection="1">
      <alignment horizontal="right" vertical="center" wrapText="1"/>
      <protection locked="0"/>
    </xf>
    <xf numFmtId="167" fontId="30" fillId="16" borderId="26" xfId="0" applyNumberFormat="1" applyFont="1" applyFill="1" applyBorder="1" applyAlignment="1" applyProtection="1">
      <alignment horizontal="right" vertical="center" wrapText="1"/>
      <protection locked="0"/>
    </xf>
    <xf numFmtId="165" fontId="31" fillId="17" borderId="27" xfId="0" applyNumberFormat="1" applyFont="1" applyFill="1" applyBorder="1" applyAlignment="1" applyProtection="1">
      <alignment horizontal="right" vertical="center" wrapText="1"/>
      <protection locked="0"/>
    </xf>
    <xf numFmtId="37" fontId="32" fillId="18" borderId="28" xfId="0" applyNumberFormat="1" applyFont="1" applyFill="1" applyBorder="1" applyAlignment="1" applyProtection="1">
      <alignment horizontal="right" vertical="center" wrapText="1"/>
      <protection locked="0"/>
    </xf>
    <xf numFmtId="0" fontId="8" fillId="0" borderId="29" xfId="0" applyFont="1" applyBorder="1" applyAlignment="1">
      <alignment horizontal="center" vertical="center" wrapText="1"/>
    </xf>
    <xf numFmtId="169" fontId="8" fillId="0" borderId="29" xfId="0" applyNumberFormat="1" applyFont="1" applyBorder="1" applyAlignment="1">
      <alignment horizontal="right" vertical="center" wrapText="1"/>
    </xf>
    <xf numFmtId="10" fontId="8" fillId="0" borderId="29" xfId="0" applyNumberFormat="1" applyFont="1" applyBorder="1" applyAlignment="1">
      <alignment horizontal="right" vertical="center" wrapText="1"/>
    </xf>
    <xf numFmtId="0" fontId="8" fillId="0" borderId="29" xfId="0" applyFont="1" applyBorder="1" applyAlignment="1">
      <alignment horizontal="right" vertical="center" wrapText="1"/>
    </xf>
    <xf numFmtId="0" fontId="7" fillId="3" borderId="0" xfId="0" applyFont="1" applyFill="1" applyAlignment="1">
      <alignment horizontal="left" vertical="center"/>
    </xf>
    <xf numFmtId="0" fontId="14" fillId="3" borderId="0" xfId="0" applyFont="1" applyFill="1" applyAlignment="1">
      <alignment horizontal="right" vertical="center" wrapText="1"/>
    </xf>
    <xf numFmtId="0" fontId="13" fillId="3" borderId="0" xfId="0" applyFont="1" applyFill="1" applyAlignment="1">
      <alignment horizontal="right" vertical="center" wrapText="1"/>
    </xf>
    <xf numFmtId="0" fontId="14" fillId="3" borderId="0" xfId="0" applyFont="1" applyFill="1" applyAlignment="1">
      <alignment horizontal="center" vertical="center" wrapText="1"/>
    </xf>
    <xf numFmtId="0" fontId="13" fillId="3" borderId="0" xfId="0" applyFont="1" applyFill="1" applyAlignment="1">
      <alignment horizontal="center" vertical="center"/>
    </xf>
    <xf numFmtId="0" fontId="11" fillId="3" borderId="0" xfId="0" applyFont="1" applyFill="1" applyAlignment="1">
      <alignment horizontal="left" vertical="center"/>
    </xf>
    <xf numFmtId="0" fontId="7" fillId="3" borderId="1" xfId="0" applyFont="1" applyFill="1" applyBorder="1"/>
    <xf numFmtId="0" fontId="7" fillId="3" borderId="2" xfId="0" applyFont="1" applyFill="1" applyBorder="1"/>
    <xf numFmtId="0" fontId="8" fillId="3" borderId="0" xfId="0" applyFont="1" applyFill="1" applyAlignment="1">
      <alignment horizontal="left" vertical="center" wrapText="1"/>
    </xf>
    <xf numFmtId="0" fontId="11" fillId="3" borderId="0" xfId="0" applyFont="1" applyFill="1" applyAlignment="1">
      <alignment horizontal="left" vertical="center" wrapText="1"/>
    </xf>
    <xf numFmtId="0" fontId="9" fillId="3" borderId="0" xfId="0" applyFont="1" applyFill="1" applyAlignment="1">
      <alignment horizontal="right" vertical="center" wrapText="1"/>
    </xf>
    <xf numFmtId="0" fontId="10" fillId="3" borderId="0" xfId="0" applyFont="1" applyFill="1" applyAlignment="1">
      <alignment horizontal="right" vertical="center" wrapText="1"/>
    </xf>
    <xf numFmtId="0" fontId="9" fillId="3" borderId="0" xfId="0" applyFont="1" applyFill="1" applyAlignment="1">
      <alignment horizontal="center" vertical="center" wrapText="1"/>
    </xf>
    <xf numFmtId="0" fontId="10" fillId="3" borderId="0" xfId="0" applyFont="1" applyFill="1" applyAlignment="1">
      <alignment horizontal="center" vertical="center"/>
    </xf>
    <xf numFmtId="0" fontId="7" fillId="3" borderId="0" xfId="0" applyFont="1" applyFill="1" applyAlignment="1">
      <alignment horizontal="left" vertical="center" wrapText="1"/>
    </xf>
    <xf numFmtId="49" fontId="7" fillId="3" borderId="9" xfId="0" applyNumberFormat="1" applyFont="1" applyFill="1" applyBorder="1" applyAlignment="1">
      <alignment horizontal="center" vertical="center"/>
    </xf>
    <xf numFmtId="49" fontId="7" fillId="3" borderId="12"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49" fontId="7" fillId="3" borderId="13" xfId="0" applyNumberFormat="1" applyFont="1" applyFill="1" applyBorder="1" applyAlignment="1">
      <alignment horizontal="center" vertical="center"/>
    </xf>
    <xf numFmtId="0" fontId="7" fillId="3" borderId="0" xfId="0" applyFont="1" applyFill="1" applyAlignment="1">
      <alignment horizontal="center" vertical="center"/>
    </xf>
    <xf numFmtId="0" fontId="14" fillId="3" borderId="0" xfId="0" applyFont="1" applyFill="1" applyAlignment="1">
      <alignment horizontal="center" vertical="center"/>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0" xfId="0" applyFont="1" applyFill="1" applyAlignment="1">
      <alignment horizontal="center" vertical="center" wrapText="1"/>
    </xf>
    <xf numFmtId="0" fontId="7" fillId="3" borderId="0" xfId="0" applyFont="1" applyFill="1" applyAlignment="1">
      <alignment vertical="center" wrapText="1"/>
    </xf>
    <xf numFmtId="0" fontId="11" fillId="3" borderId="0" xfId="0" applyFont="1" applyFill="1" applyAlignment="1">
      <alignment vertical="center" wrapText="1"/>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20" fillId="0" borderId="0" xfId="11" applyFont="1" applyAlignment="1">
      <alignment horizontal="right" vertical="center" wrapText="1"/>
    </xf>
    <xf numFmtId="0" fontId="19" fillId="3" borderId="0" xfId="11" applyFont="1" applyFill="1" applyAlignment="1">
      <alignment horizontal="right" vertical="center" wrapText="1"/>
    </xf>
    <xf numFmtId="0" fontId="9" fillId="0" borderId="0" xfId="11" applyFont="1" applyAlignment="1">
      <alignment horizontal="center" vertical="center" wrapText="1"/>
    </xf>
    <xf numFmtId="0" fontId="10" fillId="3" borderId="0" xfId="11" applyFont="1" applyFill="1" applyAlignment="1">
      <alignment horizontal="center" vertical="center"/>
    </xf>
    <xf numFmtId="0" fontId="11" fillId="3" borderId="0" xfId="11" applyFont="1" applyFill="1" applyAlignment="1">
      <alignment horizontal="left" vertical="center" wrapText="1"/>
    </xf>
    <xf numFmtId="0" fontId="9" fillId="3" borderId="0" xfId="11" applyFont="1" applyFill="1" applyAlignment="1">
      <alignment horizontal="left" vertical="center"/>
    </xf>
    <xf numFmtId="0" fontId="17" fillId="3" borderId="0" xfId="11" applyFont="1" applyFill="1" applyAlignment="1">
      <alignment horizontal="left" vertical="center" wrapText="1"/>
    </xf>
    <xf numFmtId="0" fontId="8" fillId="3" borderId="0" xfId="11" applyFont="1" applyFill="1" applyAlignment="1">
      <alignment horizontal="left" vertical="center" wrapText="1"/>
    </xf>
    <xf numFmtId="0" fontId="18" fillId="3" borderId="0" xfId="11" applyFont="1" applyFill="1" applyAlignment="1">
      <alignment horizontal="left" vertical="center" wrapText="1"/>
    </xf>
    <xf numFmtId="0" fontId="11" fillId="3" borderId="0" xfId="11" applyFont="1" applyFill="1" applyAlignment="1">
      <alignment horizontal="left" vertical="top" wrapText="1"/>
    </xf>
    <xf numFmtId="0" fontId="7" fillId="3" borderId="0" xfId="11" applyFont="1" applyFill="1" applyAlignment="1">
      <alignment horizontal="left" vertical="top" wrapText="1"/>
    </xf>
    <xf numFmtId="0" fontId="17" fillId="3" borderId="0" xfId="11" applyFont="1" applyFill="1" applyAlignment="1">
      <alignment horizontal="left" vertical="top" wrapText="1"/>
    </xf>
    <xf numFmtId="0" fontId="16" fillId="3" borderId="0" xfId="11" applyFont="1" applyFill="1" applyAlignment="1">
      <alignment horizontal="left" vertical="top" wrapText="1"/>
    </xf>
    <xf numFmtId="37" fontId="8" fillId="3" borderId="0" xfId="11" applyNumberFormat="1" applyFont="1" applyFill="1" applyAlignment="1">
      <alignment horizontal="left"/>
    </xf>
    <xf numFmtId="0" fontId="14" fillId="3" borderId="5" xfId="17" applyFont="1" applyFill="1" applyBorder="1" applyAlignment="1">
      <alignment horizontal="left" vertical="center"/>
    </xf>
    <xf numFmtId="0" fontId="9" fillId="6" borderId="15" xfId="0" applyFont="1" applyFill="1" applyBorder="1" applyAlignment="1">
      <alignment horizontal="center" vertical="center" wrapText="1"/>
    </xf>
    <xf numFmtId="0" fontId="9" fillId="6" borderId="15" xfId="0" applyFont="1" applyFill="1" applyBorder="1" applyAlignment="1">
      <alignment horizontal="center" vertical="center"/>
    </xf>
    <xf numFmtId="49" fontId="7" fillId="3" borderId="0" xfId="17" applyNumberFormat="1" applyFont="1" applyFill="1" applyAlignment="1">
      <alignment horizontal="left" vertical="center" wrapText="1"/>
    </xf>
    <xf numFmtId="0" fontId="14" fillId="3" borderId="0" xfId="17" applyFont="1" applyFill="1" applyAlignment="1">
      <alignment horizontal="left" vertical="center"/>
    </xf>
    <xf numFmtId="167" fontId="14" fillId="3" borderId="0" xfId="21" applyNumberFormat="1" applyFont="1" applyFill="1" applyAlignment="1">
      <alignment horizontal="left" vertical="center"/>
      <protection locked="0"/>
    </xf>
    <xf numFmtId="0" fontId="7" fillId="3" borderId="0" xfId="17" applyFont="1" applyFill="1" applyAlignment="1">
      <alignment horizontal="left" vertical="center"/>
    </xf>
    <xf numFmtId="167" fontId="7" fillId="3" borderId="0" xfId="21" applyNumberFormat="1" applyFont="1" applyFill="1" applyAlignment="1">
      <alignment horizontal="left" vertical="center"/>
      <protection locked="0"/>
    </xf>
    <xf numFmtId="0" fontId="8" fillId="3" borderId="0" xfId="17" applyFont="1" applyFill="1" applyAlignment="1">
      <alignment horizontal="left" vertical="top"/>
    </xf>
    <xf numFmtId="4" fontId="8" fillId="3" borderId="0" xfId="17" quotePrefix="1" applyNumberFormat="1" applyFont="1" applyFill="1" applyAlignment="1">
      <alignment horizontal="left"/>
    </xf>
    <xf numFmtId="4" fontId="8" fillId="3" borderId="0" xfId="17" applyNumberFormat="1" applyFont="1" applyFill="1" applyAlignment="1">
      <alignment horizontal="left"/>
    </xf>
    <xf numFmtId="167" fontId="14" fillId="2" borderId="12" xfId="22" applyNumberFormat="1" applyFont="1" applyFill="1" applyBorder="1" applyAlignment="1" applyProtection="1">
      <alignment horizontal="center" vertical="center" wrapText="1"/>
    </xf>
    <xf numFmtId="167" fontId="14" fillId="2" borderId="13" xfId="22" applyNumberFormat="1" applyFont="1" applyFill="1" applyBorder="1" applyAlignment="1" applyProtection="1">
      <alignment horizontal="center" vertical="center" wrapText="1"/>
    </xf>
    <xf numFmtId="167" fontId="14" fillId="2" borderId="10" xfId="22" applyNumberFormat="1" applyFont="1" applyFill="1" applyBorder="1" applyAlignment="1" applyProtection="1">
      <alignment horizontal="center" vertical="center" wrapText="1"/>
    </xf>
    <xf numFmtId="167" fontId="14" fillId="2" borderId="16" xfId="22" applyNumberFormat="1" applyFont="1" applyFill="1" applyBorder="1" applyAlignment="1" applyProtection="1">
      <alignment horizontal="center" vertical="center" wrapText="1"/>
    </xf>
    <xf numFmtId="167" fontId="14" fillId="2" borderId="11" xfId="22" applyNumberFormat="1" applyFont="1" applyFill="1" applyBorder="1" applyAlignment="1" applyProtection="1">
      <alignment horizontal="center" vertical="center" wrapText="1"/>
    </xf>
    <xf numFmtId="0" fontId="11" fillId="3" borderId="0" xfId="17" applyFont="1" applyFill="1" applyAlignment="1">
      <alignment horizontal="left" vertical="top" wrapText="1"/>
    </xf>
    <xf numFmtId="0" fontId="17" fillId="3" borderId="0" xfId="17" applyFont="1" applyFill="1" applyAlignment="1">
      <alignment horizontal="left" vertical="top" wrapText="1"/>
    </xf>
    <xf numFmtId="0" fontId="16" fillId="3" borderId="0" xfId="17" applyFont="1" applyFill="1" applyAlignment="1">
      <alignment horizontal="left" vertical="top" wrapText="1"/>
    </xf>
    <xf numFmtId="0" fontId="18" fillId="3" borderId="0" xfId="17" applyFont="1" applyFill="1" applyAlignment="1">
      <alignment horizontal="left" vertical="top" wrapText="1"/>
    </xf>
    <xf numFmtId="0" fontId="8" fillId="3" borderId="0" xfId="17" applyFont="1" applyFill="1" applyAlignment="1">
      <alignment horizontal="left" vertical="top" wrapText="1"/>
    </xf>
    <xf numFmtId="0" fontId="7" fillId="3" borderId="0" xfId="17" applyFont="1" applyFill="1" applyAlignment="1">
      <alignment horizontal="left" vertical="top" wrapText="1"/>
    </xf>
    <xf numFmtId="0" fontId="20" fillId="3" borderId="0" xfId="17" applyFont="1" applyFill="1" applyAlignment="1">
      <alignment horizontal="right" vertical="center" wrapText="1"/>
    </xf>
    <xf numFmtId="0" fontId="19" fillId="3" borderId="0" xfId="17" applyFont="1" applyFill="1" applyAlignment="1">
      <alignment horizontal="right" vertical="center" wrapText="1"/>
    </xf>
    <xf numFmtId="0" fontId="9" fillId="3" borderId="0" xfId="18" applyFont="1" applyFill="1" applyAlignment="1">
      <alignment horizontal="center" vertical="center" wrapText="1"/>
    </xf>
    <xf numFmtId="0" fontId="10" fillId="3" borderId="0" xfId="19" applyFont="1" applyFill="1" applyAlignment="1">
      <alignment horizontal="center"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95"/>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65"/>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556745</xdr:colOff>
          <xdr:row>1</xdr:row>
          <xdr:rowOff>370750</xdr:rowOff>
        </xdr:to>
        <xdr:pic>
          <xdr:nvPicPr>
            <xdr:cNvPr id="3" name="Picture 1" descr="vfm-logo_915970.jpg">
              <a:extLst>
                <a:ext uri="{FF2B5EF4-FFF2-40B4-BE49-F238E27FC236}">
                  <a16:creationId xmlns:a16="http://schemas.microsoft.com/office/drawing/2014/main" id="{00000000-0008-0000-0C00-000003000000}"/>
                </a:ext>
              </a:extLst>
            </xdr:cNvPr>
            <xdr:cNvPicPr>
              <a:picLocks noChangeAspect="1"/>
              <a:extLst>
                <a:ext uri="{84589F7E-364E-4C9E-8A38-B11213B215E9}">
                  <a14:cameraTool cellRange="addlogo" spid="_x0000_s95626"/>
                </a:ext>
              </a:extLst>
            </xdr:cNvPicPr>
          </xdr:nvPicPr>
          <xdr:blipFill>
            <a:blip xmlns:r="http://schemas.openxmlformats.org/officeDocument/2006/relationships" r:embed="rId1"/>
            <a:srcRect/>
            <a:stretch>
              <a:fillRect/>
            </a:stretch>
          </xdr:blipFill>
          <xdr:spPr bwMode="auto">
            <a:xfrm>
              <a:off x="0" y="0"/>
              <a:ext cx="1880720" cy="7803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11"/>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15"/>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304"/>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26"/>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xdr:col>
          <xdr:colOff>1060383</xdr:colOff>
          <xdr:row>0</xdr:row>
          <xdr:rowOff>774469</xdr:rowOff>
        </xdr:to>
        <xdr:pic>
          <xdr:nvPicPr>
            <xdr:cNvPr id="3" name="Picture 1" descr="vfm-logo_915970.jpg">
              <a:extLst>
                <a:ext uri="{FF2B5EF4-FFF2-40B4-BE49-F238E27FC236}">
                  <a16:creationId xmlns:a16="http://schemas.microsoft.com/office/drawing/2014/main" id="{00000000-0008-0000-0700-000003000000}"/>
                </a:ext>
              </a:extLst>
            </xdr:cNvPr>
            <xdr:cNvPicPr>
              <a:picLocks noChangeAspect="1"/>
              <a:extLst>
                <a:ext uri="{84589F7E-364E-4C9E-8A38-B11213B215E9}">
                  <a14:cameraTool cellRange="addlogo" spid="_x0000_s71511"/>
                </a:ext>
              </a:extLst>
            </xdr:cNvPicPr>
          </xdr:nvPicPr>
          <xdr:blipFill>
            <a:blip xmlns:r="http://schemas.openxmlformats.org/officeDocument/2006/relationships" r:embed="rId1"/>
            <a:srcRect/>
            <a:stretch>
              <a:fillRect/>
            </a:stretch>
          </xdr:blipFill>
          <xdr:spPr bwMode="auto">
            <a:xfrm>
              <a:off x="0" y="0"/>
              <a:ext cx="2103120" cy="77848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1112734</xdr:colOff>
          <xdr:row>0</xdr:row>
          <xdr:rowOff>634115</xdr:rowOff>
        </xdr:to>
        <xdr:pic>
          <xdr:nvPicPr>
            <xdr:cNvPr id="3" name="Picture 1" descr="vfm-logo_915970.jpg">
              <a:extLst>
                <a:ext uri="{FF2B5EF4-FFF2-40B4-BE49-F238E27FC236}">
                  <a16:creationId xmlns:a16="http://schemas.microsoft.com/office/drawing/2014/main" id="{00000000-0008-0000-0800-000003000000}"/>
                </a:ext>
              </a:extLst>
            </xdr:cNvPr>
            <xdr:cNvPicPr>
              <a:picLocks noChangeAspect="1"/>
              <a:extLst>
                <a:ext uri="{84589F7E-364E-4C9E-8A38-B11213B215E9}">
                  <a14:cameraTool cellRange="addlogo" spid="_x0000_s73548"/>
                </a:ext>
              </a:extLst>
            </xdr:cNvPicPr>
          </xdr:nvPicPr>
          <xdr:blipFill>
            <a:blip xmlns:r="http://schemas.openxmlformats.org/officeDocument/2006/relationships" r:embed="rId1"/>
            <a:srcRect/>
            <a:stretch>
              <a:fillRect/>
            </a:stretch>
          </xdr:blipFill>
          <xdr:spPr bwMode="auto">
            <a:xfrm>
              <a:off x="0" y="0"/>
              <a:ext cx="1691355" cy="63411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47625</xdr:colOff>
          <xdr:row>0</xdr:row>
          <xdr:rowOff>0</xdr:rowOff>
        </xdr:from>
        <xdr:to>
          <xdr:col>0</xdr:col>
          <xdr:colOff>1876425</xdr:colOff>
          <xdr:row>0</xdr:row>
          <xdr:rowOff>678261</xdr:rowOff>
        </xdr:to>
        <xdr:pic>
          <xdr:nvPicPr>
            <xdr:cNvPr id="3" name="Picture 1" descr="vfm-logo_915970.jpg">
              <a:extLst>
                <a:ext uri="{FF2B5EF4-FFF2-40B4-BE49-F238E27FC236}">
                  <a16:creationId xmlns:a16="http://schemas.microsoft.com/office/drawing/2014/main" id="{00000000-0008-0000-0900-000003000000}"/>
                </a:ext>
              </a:extLst>
            </xdr:cNvPr>
            <xdr:cNvPicPr>
              <a:picLocks noChangeAspect="1"/>
              <a:extLst>
                <a:ext uri="{84589F7E-364E-4C9E-8A38-B11213B215E9}">
                  <a14:cameraTool cellRange="addlogo" spid="_x0000_s74562"/>
                </a:ext>
              </a:extLst>
            </xdr:cNvPicPr>
          </xdr:nvPicPr>
          <xdr:blipFill>
            <a:blip xmlns:r="http://schemas.openxmlformats.org/officeDocument/2006/relationships" r:embed="rId1"/>
            <a:srcRect/>
            <a:stretch>
              <a:fillRect/>
            </a:stretch>
          </xdr:blipFill>
          <xdr:spPr bwMode="auto">
            <a:xfrm>
              <a:off x="47625" y="0"/>
              <a:ext cx="1828800" cy="67826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1643529</xdr:colOff>
          <xdr:row>0</xdr:row>
          <xdr:rowOff>655211</xdr:rowOff>
        </xdr:to>
        <xdr:pic>
          <xdr:nvPicPr>
            <xdr:cNvPr id="3" name="Picture 1" descr="vfm-logo_915970.jpg">
              <a:extLst>
                <a:ext uri="{FF2B5EF4-FFF2-40B4-BE49-F238E27FC236}">
                  <a16:creationId xmlns:a16="http://schemas.microsoft.com/office/drawing/2014/main" id="{00000000-0008-0000-0A00-000003000000}"/>
                </a:ext>
              </a:extLst>
            </xdr:cNvPr>
            <xdr:cNvPicPr>
              <a:picLocks noChangeAspect="1"/>
              <a:extLst>
                <a:ext uri="{84589F7E-364E-4C9E-8A38-B11213B215E9}">
                  <a14:cameraTool cellRange="addlogo" spid="_x0000_s75580"/>
                </a:ext>
              </a:extLst>
            </xdr:cNvPicPr>
          </xdr:nvPicPr>
          <xdr:blipFill>
            <a:blip xmlns:r="http://schemas.openxmlformats.org/officeDocument/2006/relationships" r:embed="rId1"/>
            <a:srcRect/>
            <a:stretch>
              <a:fillRect/>
            </a:stretch>
          </xdr:blipFill>
          <xdr:spPr bwMode="auto">
            <a:xfrm>
              <a:off x="0" y="0"/>
              <a:ext cx="1643529" cy="65521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view="pageBreakPreview" topLeftCell="A9" zoomScaleSheetLayoutView="100" workbookViewId="0">
      <selection sqref="A1:XFD1048576"/>
    </sheetView>
  </sheetViews>
  <sheetFormatPr defaultColWidth="9.140625" defaultRowHeight="12.75"/>
  <cols>
    <col min="1" max="2" width="9.140625" style="145"/>
    <col min="3" max="3" width="30.140625" style="145" customWidth="1"/>
    <col min="4" max="4" width="30.85546875" style="145" customWidth="1"/>
    <col min="5" max="5" width="21.140625" style="145" customWidth="1"/>
    <col min="6" max="9" width="9.140625" style="145"/>
    <col min="10" max="10" width="11.85546875" style="145" customWidth="1"/>
    <col min="11" max="11" width="15" style="145" customWidth="1"/>
    <col min="12" max="16384" width="9.140625" style="145"/>
  </cols>
  <sheetData>
    <row r="1" spans="1:11">
      <c r="A1" s="144" t="s">
        <v>0</v>
      </c>
      <c r="C1" s="239" t="s">
        <v>1398</v>
      </c>
      <c r="D1" s="240"/>
    </row>
    <row r="2" spans="1:11">
      <c r="C2" s="146" t="s">
        <v>1399</v>
      </c>
      <c r="D2" s="147"/>
    </row>
    <row r="3" spans="1:11">
      <c r="D3" s="148"/>
    </row>
    <row r="4" spans="1:11">
      <c r="A4" s="144" t="s">
        <v>1</v>
      </c>
      <c r="D4" s="148"/>
    </row>
    <row r="5" spans="1:11" ht="15" customHeight="1">
      <c r="C5" s="149" t="s">
        <v>2</v>
      </c>
      <c r="D5" s="242" t="s">
        <v>1400</v>
      </c>
      <c r="E5" s="242"/>
      <c r="F5" s="242"/>
      <c r="G5" s="242"/>
      <c r="H5" s="242"/>
      <c r="I5" s="242"/>
    </row>
    <row r="6" spans="1:11">
      <c r="C6" s="140" t="s">
        <v>15</v>
      </c>
      <c r="D6" s="241" t="s">
        <v>1401</v>
      </c>
      <c r="E6" s="241"/>
      <c r="F6" s="241"/>
      <c r="G6" s="241"/>
      <c r="H6" s="241"/>
      <c r="I6" s="241"/>
    </row>
    <row r="7" spans="1:11">
      <c r="C7" s="150" t="s">
        <v>3</v>
      </c>
      <c r="D7" s="242" t="s">
        <v>1402</v>
      </c>
      <c r="E7" s="242"/>
      <c r="F7" s="242"/>
      <c r="G7" s="242"/>
      <c r="H7" s="242"/>
      <c r="I7" s="242"/>
    </row>
    <row r="8" spans="1:11" ht="15" customHeight="1">
      <c r="C8" s="45" t="s">
        <v>4</v>
      </c>
      <c r="D8" s="241" t="s">
        <v>1403</v>
      </c>
      <c r="E8" s="241"/>
      <c r="F8" s="241"/>
      <c r="G8" s="241"/>
      <c r="H8" s="241"/>
      <c r="I8" s="241"/>
    </row>
    <row r="9" spans="1:11" ht="15" customHeight="1">
      <c r="C9" s="150" t="s">
        <v>5</v>
      </c>
      <c r="D9" s="242" t="s">
        <v>1404</v>
      </c>
      <c r="E9" s="242"/>
      <c r="F9" s="242"/>
      <c r="G9" s="242"/>
      <c r="H9" s="242"/>
      <c r="I9" s="242"/>
    </row>
    <row r="10" spans="1:11" ht="15" customHeight="1">
      <c r="C10" s="151" t="s">
        <v>6</v>
      </c>
      <c r="D10" s="241" t="s">
        <v>1405</v>
      </c>
      <c r="E10" s="241"/>
      <c r="F10" s="241"/>
      <c r="G10" s="241"/>
      <c r="H10" s="241"/>
      <c r="I10" s="241"/>
    </row>
    <row r="11" spans="1:11">
      <c r="C11" s="152" t="s">
        <v>7</v>
      </c>
      <c r="D11" s="242" t="s">
        <v>1406</v>
      </c>
      <c r="E11" s="242"/>
      <c r="F11" s="242"/>
      <c r="G11" s="242"/>
      <c r="H11" s="242"/>
      <c r="I11" s="242"/>
    </row>
    <row r="12" spans="1:11">
      <c r="C12" s="5" t="s">
        <v>8</v>
      </c>
      <c r="D12" s="241" t="s">
        <v>1407</v>
      </c>
      <c r="E12" s="241"/>
      <c r="F12" s="241"/>
      <c r="G12" s="241"/>
      <c r="H12" s="241"/>
      <c r="I12" s="241"/>
    </row>
    <row r="13" spans="1:11">
      <c r="D13" s="148"/>
    </row>
    <row r="14" spans="1:11">
      <c r="A14" s="144" t="s">
        <v>9</v>
      </c>
      <c r="D14" s="148"/>
    </row>
    <row r="15" spans="1:11">
      <c r="D15" s="148"/>
    </row>
    <row r="16" spans="1:11">
      <c r="C16" s="153" t="s">
        <v>10</v>
      </c>
      <c r="D16" s="154"/>
      <c r="F16" s="153" t="s">
        <v>11</v>
      </c>
      <c r="G16" s="155"/>
      <c r="H16" s="155"/>
      <c r="I16" s="155"/>
      <c r="J16" s="155"/>
      <c r="K16" s="156"/>
    </row>
    <row r="17" spans="3:11">
      <c r="C17" s="157" t="s">
        <v>12</v>
      </c>
      <c r="D17" s="158"/>
      <c r="F17" s="157" t="s">
        <v>13</v>
      </c>
      <c r="G17" s="4"/>
      <c r="H17" s="4"/>
      <c r="I17" s="4"/>
      <c r="J17" s="4"/>
      <c r="K17" s="159"/>
    </row>
    <row r="18" spans="3:11">
      <c r="C18" s="160"/>
      <c r="D18" s="158"/>
      <c r="F18" s="160"/>
      <c r="G18" s="4"/>
      <c r="H18" s="4"/>
      <c r="I18" s="4"/>
      <c r="J18" s="4"/>
      <c r="K18" s="159"/>
    </row>
    <row r="19" spans="3:11">
      <c r="C19" s="161" t="s">
        <v>14</v>
      </c>
      <c r="D19" s="158"/>
      <c r="F19" s="161" t="s">
        <v>1400</v>
      </c>
      <c r="G19" s="4"/>
      <c r="H19" s="4"/>
      <c r="I19" s="4"/>
      <c r="J19" s="4"/>
      <c r="K19" s="159"/>
    </row>
    <row r="20" spans="3:11">
      <c r="C20" s="161" t="s">
        <v>1408</v>
      </c>
      <c r="D20" s="158"/>
      <c r="F20" s="161" t="s">
        <v>1409</v>
      </c>
      <c r="G20" s="4"/>
      <c r="H20" s="4"/>
      <c r="I20" s="4"/>
      <c r="J20" s="4"/>
      <c r="K20" s="159"/>
    </row>
    <row r="21" spans="3:11">
      <c r="C21" s="162" t="s">
        <v>1410</v>
      </c>
      <c r="D21" s="147"/>
      <c r="F21" s="162" t="s">
        <v>1411</v>
      </c>
      <c r="G21" s="163"/>
      <c r="H21" s="163"/>
      <c r="I21" s="163"/>
      <c r="J21" s="163"/>
      <c r="K21" s="164"/>
    </row>
    <row r="22" spans="3:11">
      <c r="D22" s="148"/>
    </row>
    <row r="23" spans="3:11">
      <c r="D23" s="148"/>
    </row>
    <row r="24" spans="3:11">
      <c r="D24" s="148"/>
    </row>
    <row r="25" spans="3:11">
      <c r="D25" s="148"/>
    </row>
    <row r="26" spans="3:11">
      <c r="D26" s="148"/>
    </row>
    <row r="27" spans="3:11">
      <c r="D27" s="148"/>
    </row>
    <row r="28" spans="3:11">
      <c r="D28" s="148"/>
    </row>
    <row r="29" spans="3:11">
      <c r="D29" s="148"/>
    </row>
    <row r="30" spans="3:11">
      <c r="D30" s="148"/>
    </row>
    <row r="31" spans="3:11">
      <c r="D31" s="148"/>
    </row>
    <row r="32" spans="3:11">
      <c r="D32" s="148"/>
    </row>
    <row r="33" spans="4:4">
      <c r="D33" s="148"/>
    </row>
    <row r="34" spans="4:4">
      <c r="D34" s="165"/>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93"/>
  <sheetViews>
    <sheetView view="pageBreakPreview" topLeftCell="A68" zoomScaleNormal="100" zoomScaleSheetLayoutView="100" workbookViewId="0">
      <selection activeCell="A16" sqref="A16:E77"/>
    </sheetView>
  </sheetViews>
  <sheetFormatPr defaultColWidth="8.85546875" defaultRowHeight="12.75"/>
  <cols>
    <col min="1" max="1" width="51.85546875" style="45" customWidth="1"/>
    <col min="2" max="2" width="9.85546875" style="45" customWidth="1"/>
    <col min="3" max="3" width="8.85546875" style="45"/>
    <col min="4" max="4" width="30.5703125" style="45" customWidth="1"/>
    <col min="5" max="5" width="30.140625" style="45" customWidth="1"/>
    <col min="6" max="7" width="8.85546875" style="28" customWidth="1"/>
    <col min="8" max="16384" width="8.85546875" style="28"/>
  </cols>
  <sheetData>
    <row r="1" spans="1:5" ht="54.75" customHeight="1">
      <c r="A1" s="234" t="s">
        <v>603</v>
      </c>
      <c r="B1" s="234"/>
      <c r="C1" s="234"/>
      <c r="D1" s="234"/>
      <c r="E1" s="234"/>
    </row>
    <row r="2" spans="1:5" ht="69.75" customHeight="1">
      <c r="A2" s="235" t="s">
        <v>601</v>
      </c>
      <c r="B2" s="235"/>
      <c r="C2" s="235"/>
      <c r="D2" s="235"/>
      <c r="E2" s="235"/>
    </row>
    <row r="3" spans="1:5">
      <c r="A3" s="236" t="s">
        <v>166</v>
      </c>
      <c r="B3" s="236"/>
      <c r="C3" s="236"/>
      <c r="D3" s="236"/>
      <c r="E3" s="236"/>
    </row>
    <row r="4" spans="1:5" ht="31.35" customHeight="1">
      <c r="A4" s="236"/>
      <c r="B4" s="236"/>
      <c r="C4" s="236"/>
      <c r="D4" s="236"/>
      <c r="E4" s="236"/>
    </row>
    <row r="5" spans="1:5" ht="17.100000000000001" customHeight="1">
      <c r="A5" s="237" t="s">
        <v>1399</v>
      </c>
      <c r="B5" s="237"/>
      <c r="C5" s="237"/>
      <c r="D5" s="237"/>
      <c r="E5" s="237"/>
    </row>
    <row r="6" spans="1:5" ht="17.100000000000001" customHeight="1"/>
    <row r="7" spans="1:5" ht="17.100000000000001" customHeight="1">
      <c r="A7" s="149" t="s">
        <v>2</v>
      </c>
      <c r="B7" s="242" t="s">
        <v>1400</v>
      </c>
      <c r="C7" s="242"/>
      <c r="D7" s="242"/>
      <c r="E7" s="242"/>
    </row>
    <row r="8" spans="1:5" ht="17.100000000000001" customHeight="1">
      <c r="A8" s="45" t="s">
        <v>15</v>
      </c>
      <c r="B8" s="247" t="s">
        <v>1401</v>
      </c>
      <c r="C8" s="247"/>
      <c r="D8" s="247"/>
      <c r="E8" s="247"/>
    </row>
    <row r="9" spans="1:5" ht="17.100000000000001" customHeight="1">
      <c r="A9" s="149" t="s">
        <v>3</v>
      </c>
      <c r="B9" s="242" t="s">
        <v>1402</v>
      </c>
      <c r="C9" s="242"/>
      <c r="D9" s="242"/>
      <c r="E9" s="242"/>
    </row>
    <row r="10" spans="1:5" ht="17.100000000000001" customHeight="1">
      <c r="A10" s="45" t="s">
        <v>4</v>
      </c>
      <c r="B10" s="247" t="s">
        <v>1403</v>
      </c>
      <c r="C10" s="247"/>
      <c r="D10" s="247"/>
      <c r="E10" s="247"/>
    </row>
    <row r="11" spans="1:5" ht="17.100000000000001" customHeight="1">
      <c r="A11" s="149" t="s">
        <v>5</v>
      </c>
      <c r="B11" s="242" t="s">
        <v>1404</v>
      </c>
      <c r="C11" s="242"/>
      <c r="D11" s="242"/>
      <c r="E11" s="242"/>
    </row>
    <row r="12" spans="1:5" ht="17.100000000000001" customHeight="1">
      <c r="A12" s="45" t="s">
        <v>6</v>
      </c>
      <c r="B12" s="247" t="s">
        <v>1405</v>
      </c>
      <c r="C12" s="247"/>
      <c r="D12" s="247"/>
      <c r="E12" s="247"/>
    </row>
    <row r="13" spans="1:5" ht="17.100000000000001" customHeight="1">
      <c r="A13" s="149" t="s">
        <v>7</v>
      </c>
      <c r="B13" s="242" t="s">
        <v>1406</v>
      </c>
      <c r="C13" s="242"/>
      <c r="D13" s="242"/>
      <c r="E13" s="242"/>
    </row>
    <row r="14" spans="1:5" ht="17.100000000000001" customHeight="1">
      <c r="A14" s="45" t="s">
        <v>8</v>
      </c>
      <c r="B14" s="247" t="s">
        <v>1407</v>
      </c>
      <c r="C14" s="247"/>
      <c r="D14" s="247"/>
      <c r="E14" s="247"/>
    </row>
    <row r="16" spans="1:5" ht="35.85" customHeight="1">
      <c r="A16" s="261" t="s">
        <v>167</v>
      </c>
      <c r="B16" s="261" t="s">
        <v>168</v>
      </c>
      <c r="C16" s="261" t="s">
        <v>169</v>
      </c>
      <c r="D16" s="261" t="s">
        <v>1414</v>
      </c>
      <c r="E16" s="261" t="s">
        <v>1415</v>
      </c>
    </row>
    <row r="17" spans="1:8">
      <c r="A17" s="262"/>
      <c r="B17" s="262"/>
      <c r="C17" s="262"/>
      <c r="D17" s="262"/>
      <c r="E17" s="262"/>
    </row>
    <row r="18" spans="1:8" s="3" customFormat="1" ht="25.5">
      <c r="A18" s="59" t="s">
        <v>355</v>
      </c>
      <c r="B18" s="60" t="s">
        <v>170</v>
      </c>
      <c r="C18" s="48"/>
      <c r="D18" s="226">
        <v>33071816437</v>
      </c>
      <c r="E18" s="226">
        <v>20554803364</v>
      </c>
    </row>
    <row r="19" spans="1:8" ht="25.5">
      <c r="A19" s="47" t="s">
        <v>356</v>
      </c>
      <c r="B19" s="61" t="s">
        <v>171</v>
      </c>
      <c r="C19" s="52"/>
      <c r="D19" s="37">
        <v>0</v>
      </c>
      <c r="E19" s="37">
        <v>0</v>
      </c>
      <c r="G19" s="3"/>
      <c r="H19" s="3"/>
    </row>
    <row r="20" spans="1:8" ht="25.5">
      <c r="A20" s="47" t="s">
        <v>357</v>
      </c>
      <c r="B20" s="61" t="s">
        <v>172</v>
      </c>
      <c r="C20" s="52"/>
      <c r="D20" s="37">
        <v>36862150079</v>
      </c>
      <c r="E20" s="37">
        <v>20962453964</v>
      </c>
      <c r="G20" s="3"/>
      <c r="H20" s="3"/>
    </row>
    <row r="21" spans="1:8" ht="25.5">
      <c r="A21" s="47" t="s">
        <v>288</v>
      </c>
      <c r="B21" s="61" t="s">
        <v>173</v>
      </c>
      <c r="C21" s="52"/>
      <c r="D21" s="37">
        <v>8156016872</v>
      </c>
      <c r="E21" s="37">
        <v>2088801662</v>
      </c>
      <c r="G21" s="3"/>
      <c r="H21" s="3"/>
    </row>
    <row r="22" spans="1:8" ht="25.5">
      <c r="A22" s="47" t="s">
        <v>607</v>
      </c>
      <c r="B22" s="61" t="s">
        <v>174</v>
      </c>
      <c r="C22" s="52"/>
      <c r="D22" s="37">
        <v>3839402740</v>
      </c>
      <c r="E22" s="37">
        <v>426578082</v>
      </c>
      <c r="G22" s="3"/>
      <c r="H22" s="3"/>
    </row>
    <row r="23" spans="1:8" ht="25.5">
      <c r="A23" s="62" t="s">
        <v>358</v>
      </c>
      <c r="B23" s="61" t="s">
        <v>284</v>
      </c>
      <c r="C23" s="52"/>
      <c r="D23" s="37">
        <v>24866730467</v>
      </c>
      <c r="E23" s="37">
        <v>18447074220</v>
      </c>
      <c r="G23" s="3"/>
      <c r="H23" s="3"/>
    </row>
    <row r="24" spans="1:8" ht="25.5">
      <c r="A24" s="52" t="s">
        <v>287</v>
      </c>
      <c r="B24" s="61" t="s">
        <v>286</v>
      </c>
      <c r="C24" s="52"/>
      <c r="D24" s="37">
        <v>0</v>
      </c>
      <c r="E24" s="37">
        <v>0</v>
      </c>
      <c r="G24" s="3"/>
      <c r="H24" s="3"/>
    </row>
    <row r="25" spans="1:8" ht="25.5">
      <c r="A25" s="52" t="s">
        <v>289</v>
      </c>
      <c r="B25" s="61" t="s">
        <v>175</v>
      </c>
      <c r="C25" s="52"/>
      <c r="D25" s="37">
        <v>506726118</v>
      </c>
      <c r="E25" s="37">
        <v>-305641120</v>
      </c>
      <c r="G25" s="3"/>
      <c r="H25" s="3"/>
    </row>
    <row r="26" spans="1:8" ht="38.25">
      <c r="A26" s="52" t="s">
        <v>290</v>
      </c>
      <c r="B26" s="61" t="s">
        <v>176</v>
      </c>
      <c r="C26" s="52"/>
      <c r="D26" s="37">
        <v>-4297059760</v>
      </c>
      <c r="E26" s="37">
        <v>-102009480</v>
      </c>
      <c r="G26" s="3"/>
      <c r="H26" s="3"/>
    </row>
    <row r="27" spans="1:8" ht="25.5">
      <c r="A27" s="47" t="s">
        <v>359</v>
      </c>
      <c r="B27" s="61" t="s">
        <v>177</v>
      </c>
      <c r="C27" s="52"/>
      <c r="D27" s="37">
        <v>0</v>
      </c>
      <c r="E27" s="37">
        <v>0</v>
      </c>
      <c r="G27" s="3"/>
      <c r="H27" s="3"/>
    </row>
    <row r="28" spans="1:8" ht="25.5">
      <c r="A28" s="52" t="s">
        <v>291</v>
      </c>
      <c r="B28" s="61" t="s">
        <v>178</v>
      </c>
      <c r="C28" s="52"/>
      <c r="D28" s="37">
        <v>0</v>
      </c>
      <c r="E28" s="37">
        <v>0</v>
      </c>
      <c r="G28" s="3"/>
      <c r="H28" s="3"/>
    </row>
    <row r="29" spans="1:8" ht="25.5">
      <c r="A29" s="47" t="s">
        <v>360</v>
      </c>
      <c r="B29" s="61" t="s">
        <v>179</v>
      </c>
      <c r="C29" s="52"/>
      <c r="D29" s="37">
        <v>0</v>
      </c>
      <c r="E29" s="37">
        <v>0</v>
      </c>
      <c r="G29" s="3"/>
      <c r="H29" s="3"/>
    </row>
    <row r="30" spans="1:8" ht="51">
      <c r="A30" s="52" t="s">
        <v>361</v>
      </c>
      <c r="B30" s="61" t="s">
        <v>180</v>
      </c>
      <c r="C30" s="52"/>
      <c r="D30" s="37">
        <v>0</v>
      </c>
      <c r="E30" s="37">
        <v>0</v>
      </c>
      <c r="G30" s="3"/>
      <c r="H30" s="3"/>
    </row>
    <row r="31" spans="1:8" s="3" customFormat="1" ht="25.5">
      <c r="A31" s="59" t="s">
        <v>312</v>
      </c>
      <c r="B31" s="60" t="s">
        <v>181</v>
      </c>
      <c r="C31" s="48"/>
      <c r="D31" s="226">
        <v>40174743</v>
      </c>
      <c r="E31" s="226">
        <v>31148403</v>
      </c>
    </row>
    <row r="32" spans="1:8" ht="25.5">
      <c r="A32" s="52" t="s">
        <v>182</v>
      </c>
      <c r="B32" s="61" t="s">
        <v>183</v>
      </c>
      <c r="C32" s="52"/>
      <c r="D32" s="37">
        <v>40174743</v>
      </c>
      <c r="E32" s="37">
        <v>31148403</v>
      </c>
      <c r="G32" s="3"/>
      <c r="H32" s="3"/>
    </row>
    <row r="33" spans="1:8" ht="25.5">
      <c r="A33" s="52" t="s">
        <v>608</v>
      </c>
      <c r="B33" s="61" t="s">
        <v>184</v>
      </c>
      <c r="C33" s="52"/>
      <c r="D33" s="37">
        <v>40174743</v>
      </c>
      <c r="E33" s="37">
        <v>31148403</v>
      </c>
      <c r="G33" s="3"/>
      <c r="H33" s="3"/>
    </row>
    <row r="34" spans="1:8" ht="25.5">
      <c r="A34" s="52" t="s">
        <v>42</v>
      </c>
      <c r="B34" s="61" t="s">
        <v>185</v>
      </c>
      <c r="C34" s="52"/>
      <c r="D34" s="37">
        <v>0</v>
      </c>
      <c r="E34" s="37">
        <v>0</v>
      </c>
      <c r="G34" s="3"/>
      <c r="H34" s="3"/>
    </row>
    <row r="35" spans="1:8" ht="38.25">
      <c r="A35" s="52" t="s">
        <v>186</v>
      </c>
      <c r="B35" s="61" t="s">
        <v>187</v>
      </c>
      <c r="C35" s="52"/>
      <c r="D35" s="37">
        <v>0</v>
      </c>
      <c r="E35" s="37">
        <v>0</v>
      </c>
      <c r="G35" s="3"/>
      <c r="H35" s="3"/>
    </row>
    <row r="36" spans="1:8" ht="25.5">
      <c r="A36" s="52" t="s">
        <v>188</v>
      </c>
      <c r="B36" s="61" t="s">
        <v>189</v>
      </c>
      <c r="C36" s="52"/>
      <c r="D36" s="37">
        <v>0</v>
      </c>
      <c r="E36" s="37">
        <v>0</v>
      </c>
      <c r="G36" s="3"/>
      <c r="H36" s="3"/>
    </row>
    <row r="37" spans="1:8" ht="63.75">
      <c r="A37" s="52" t="s">
        <v>190</v>
      </c>
      <c r="B37" s="61" t="s">
        <v>191</v>
      </c>
      <c r="C37" s="52"/>
      <c r="D37" s="37">
        <v>0</v>
      </c>
      <c r="E37" s="37">
        <v>0</v>
      </c>
      <c r="G37" s="3"/>
      <c r="H37" s="3"/>
    </row>
    <row r="38" spans="1:8" ht="25.5">
      <c r="A38" s="47" t="s">
        <v>313</v>
      </c>
      <c r="B38" s="61" t="s">
        <v>192</v>
      </c>
      <c r="C38" s="52"/>
      <c r="D38" s="37">
        <v>0</v>
      </c>
      <c r="E38" s="37">
        <v>0</v>
      </c>
      <c r="G38" s="3"/>
      <c r="H38" s="3"/>
    </row>
    <row r="39" spans="1:8" s="3" customFormat="1" ht="25.5">
      <c r="A39" s="59" t="s">
        <v>314</v>
      </c>
      <c r="B39" s="60" t="s">
        <v>193</v>
      </c>
      <c r="C39" s="48"/>
      <c r="D39" s="51">
        <v>4069760657</v>
      </c>
      <c r="E39" s="51">
        <v>1767631342</v>
      </c>
    </row>
    <row r="40" spans="1:8" ht="25.5">
      <c r="A40" s="52" t="s">
        <v>362</v>
      </c>
      <c r="B40" s="61" t="s">
        <v>194</v>
      </c>
      <c r="C40" s="52"/>
      <c r="D40" s="37">
        <v>2607089355</v>
      </c>
      <c r="E40" s="37">
        <v>476897687</v>
      </c>
      <c r="G40" s="3"/>
      <c r="H40" s="3"/>
    </row>
    <row r="41" spans="1:8" ht="25.5">
      <c r="A41" s="52" t="s">
        <v>195</v>
      </c>
      <c r="B41" s="61" t="s">
        <v>196</v>
      </c>
      <c r="C41" s="52"/>
      <c r="D41" s="37">
        <v>215542006</v>
      </c>
      <c r="E41" s="37">
        <v>146910719</v>
      </c>
      <c r="G41" s="3"/>
      <c r="H41" s="3"/>
    </row>
    <row r="42" spans="1:8" ht="25.5">
      <c r="A42" s="56" t="s">
        <v>25</v>
      </c>
      <c r="B42" s="63" t="s">
        <v>197</v>
      </c>
      <c r="C42" s="52"/>
      <c r="D42" s="37">
        <v>166272175</v>
      </c>
      <c r="E42" s="37">
        <v>132000000</v>
      </c>
      <c r="G42" s="3"/>
      <c r="H42" s="3"/>
    </row>
    <row r="43" spans="1:8" ht="25.5">
      <c r="A43" s="56" t="s">
        <v>26</v>
      </c>
      <c r="B43" s="63" t="s">
        <v>198</v>
      </c>
      <c r="C43" s="52"/>
      <c r="D43" s="37">
        <v>44638000</v>
      </c>
      <c r="E43" s="37">
        <v>12100000</v>
      </c>
      <c r="G43" s="3"/>
      <c r="H43" s="3"/>
    </row>
    <row r="44" spans="1:8" ht="51">
      <c r="A44" s="56" t="s">
        <v>609</v>
      </c>
      <c r="B44" s="63" t="s">
        <v>199</v>
      </c>
      <c r="C44" s="52"/>
      <c r="D44" s="37">
        <v>4631831</v>
      </c>
      <c r="E44" s="37">
        <v>2810719</v>
      </c>
      <c r="G44" s="3"/>
      <c r="H44" s="3"/>
    </row>
    <row r="45" spans="1:8" ht="25.5">
      <c r="A45" s="52" t="s">
        <v>200</v>
      </c>
      <c r="B45" s="61" t="s">
        <v>201</v>
      </c>
      <c r="C45" s="52"/>
      <c r="D45" s="37">
        <v>246186456</v>
      </c>
      <c r="E45" s="37">
        <v>211200000</v>
      </c>
      <c r="G45" s="3"/>
      <c r="H45" s="3"/>
    </row>
    <row r="46" spans="1:8" ht="25.5">
      <c r="A46" s="52" t="s">
        <v>202</v>
      </c>
      <c r="B46" s="61" t="s">
        <v>203</v>
      </c>
      <c r="C46" s="52"/>
      <c r="D46" s="37">
        <v>448800000</v>
      </c>
      <c r="E46" s="37">
        <v>448800000</v>
      </c>
      <c r="G46" s="3"/>
      <c r="H46" s="3"/>
    </row>
    <row r="47" spans="1:8" ht="25.5">
      <c r="A47" s="52" t="s">
        <v>204</v>
      </c>
      <c r="B47" s="61" t="s">
        <v>205</v>
      </c>
      <c r="C47" s="52"/>
      <c r="D47" s="37">
        <v>132000000</v>
      </c>
      <c r="E47" s="37">
        <v>132000000</v>
      </c>
      <c r="G47" s="3"/>
      <c r="H47" s="3"/>
    </row>
    <row r="48" spans="1:8" ht="25.5">
      <c r="A48" s="52" t="s">
        <v>206</v>
      </c>
      <c r="B48" s="61" t="s">
        <v>207</v>
      </c>
      <c r="C48" s="52"/>
      <c r="D48" s="37">
        <v>0</v>
      </c>
      <c r="E48" s="37">
        <v>0</v>
      </c>
      <c r="G48" s="3"/>
      <c r="H48" s="3"/>
    </row>
    <row r="49" spans="1:8" ht="38.25">
      <c r="A49" s="56" t="s">
        <v>363</v>
      </c>
      <c r="B49" s="63" t="s">
        <v>208</v>
      </c>
      <c r="C49" s="52"/>
      <c r="D49" s="37">
        <v>0</v>
      </c>
      <c r="E49" s="37">
        <v>0</v>
      </c>
      <c r="G49" s="3"/>
      <c r="H49" s="3"/>
    </row>
    <row r="50" spans="1:8" ht="25.5">
      <c r="A50" s="56" t="s">
        <v>364</v>
      </c>
      <c r="B50" s="63" t="s">
        <v>209</v>
      </c>
      <c r="C50" s="52"/>
      <c r="D50" s="37">
        <v>0</v>
      </c>
      <c r="E50" s="37">
        <v>0</v>
      </c>
      <c r="G50" s="3"/>
      <c r="H50" s="3"/>
    </row>
    <row r="51" spans="1:8" ht="25.5">
      <c r="A51" s="52" t="s">
        <v>210</v>
      </c>
      <c r="B51" s="61" t="s">
        <v>211</v>
      </c>
      <c r="C51" s="52"/>
      <c r="D51" s="37">
        <v>132206310</v>
      </c>
      <c r="E51" s="37">
        <v>69310936</v>
      </c>
      <c r="G51" s="3"/>
      <c r="H51" s="3"/>
    </row>
    <row r="52" spans="1:8" ht="25.5">
      <c r="A52" s="47" t="s">
        <v>315</v>
      </c>
      <c r="B52" s="61" t="s">
        <v>212</v>
      </c>
      <c r="C52" s="52"/>
      <c r="D52" s="37">
        <v>149040000</v>
      </c>
      <c r="E52" s="37">
        <v>142560000</v>
      </c>
      <c r="G52" s="3"/>
      <c r="H52" s="3"/>
    </row>
    <row r="53" spans="1:8" ht="25.5">
      <c r="A53" s="52" t="s">
        <v>213</v>
      </c>
      <c r="B53" s="61" t="s">
        <v>214</v>
      </c>
      <c r="C53" s="52"/>
      <c r="D53" s="37">
        <v>0</v>
      </c>
      <c r="E53" s="37">
        <v>0</v>
      </c>
      <c r="G53" s="3"/>
      <c r="H53" s="3"/>
    </row>
    <row r="54" spans="1:8" ht="25.5">
      <c r="A54" s="47" t="s">
        <v>316</v>
      </c>
      <c r="B54" s="61" t="s">
        <v>215</v>
      </c>
      <c r="C54" s="52"/>
      <c r="D54" s="37">
        <v>138896530</v>
      </c>
      <c r="E54" s="37">
        <v>139952000</v>
      </c>
      <c r="G54" s="3"/>
      <c r="H54" s="3"/>
    </row>
    <row r="55" spans="1:8" ht="25.5">
      <c r="A55" s="56" t="s">
        <v>39</v>
      </c>
      <c r="B55" s="63" t="s">
        <v>216</v>
      </c>
      <c r="C55" s="52"/>
      <c r="D55" s="37">
        <v>120000000</v>
      </c>
      <c r="E55" s="37">
        <v>120000000</v>
      </c>
      <c r="G55" s="3"/>
      <c r="H55" s="3"/>
    </row>
    <row r="56" spans="1:8" ht="38.25">
      <c r="A56" s="56" t="s">
        <v>217</v>
      </c>
      <c r="B56" s="63" t="s">
        <v>218</v>
      </c>
      <c r="C56" s="52"/>
      <c r="D56" s="37">
        <v>0</v>
      </c>
      <c r="E56" s="37">
        <v>0</v>
      </c>
      <c r="G56" s="3"/>
      <c r="H56" s="3"/>
    </row>
    <row r="57" spans="1:8" ht="25.5">
      <c r="A57" s="56" t="s">
        <v>219</v>
      </c>
      <c r="B57" s="63" t="s">
        <v>220</v>
      </c>
      <c r="C57" s="52"/>
      <c r="D57" s="37">
        <v>0</v>
      </c>
      <c r="E57" s="37">
        <v>0</v>
      </c>
      <c r="G57" s="3"/>
      <c r="H57" s="3"/>
    </row>
    <row r="58" spans="1:8" ht="25.5">
      <c r="A58" s="64" t="s">
        <v>317</v>
      </c>
      <c r="B58" s="63" t="s">
        <v>221</v>
      </c>
      <c r="C58" s="52"/>
      <c r="D58" s="37">
        <v>0</v>
      </c>
      <c r="E58" s="37">
        <v>0</v>
      </c>
      <c r="G58" s="3"/>
      <c r="H58" s="3"/>
    </row>
    <row r="59" spans="1:8" ht="25.5">
      <c r="A59" s="56" t="s">
        <v>40</v>
      </c>
      <c r="B59" s="63" t="s">
        <v>222</v>
      </c>
      <c r="C59" s="52"/>
      <c r="D59" s="37">
        <v>0</v>
      </c>
      <c r="E59" s="37">
        <v>0</v>
      </c>
      <c r="G59" s="3"/>
      <c r="H59" s="3"/>
    </row>
    <row r="60" spans="1:8" ht="25.5">
      <c r="A60" s="64" t="s">
        <v>318</v>
      </c>
      <c r="B60" s="63" t="s">
        <v>223</v>
      </c>
      <c r="C60" s="52"/>
      <c r="D60" s="37">
        <v>0</v>
      </c>
      <c r="E60" s="37">
        <v>0</v>
      </c>
      <c r="G60" s="3"/>
      <c r="H60" s="3"/>
    </row>
    <row r="61" spans="1:8" ht="25.5">
      <c r="A61" s="64" t="s">
        <v>319</v>
      </c>
      <c r="B61" s="63" t="s">
        <v>224</v>
      </c>
      <c r="C61" s="52"/>
      <c r="D61" s="37">
        <v>7500000</v>
      </c>
      <c r="E61" s="37">
        <v>7500000</v>
      </c>
      <c r="G61" s="3"/>
      <c r="H61" s="3"/>
    </row>
    <row r="62" spans="1:8" ht="25.5">
      <c r="A62" s="56" t="s">
        <v>46</v>
      </c>
      <c r="B62" s="63" t="s">
        <v>225</v>
      </c>
      <c r="C62" s="52"/>
      <c r="D62" s="37">
        <v>11396530</v>
      </c>
      <c r="E62" s="37">
        <v>12342000</v>
      </c>
      <c r="G62" s="3"/>
      <c r="H62" s="3"/>
    </row>
    <row r="63" spans="1:8" ht="25.5">
      <c r="A63" s="56" t="s">
        <v>41</v>
      </c>
      <c r="B63" s="63" t="s">
        <v>226</v>
      </c>
      <c r="C63" s="52"/>
      <c r="D63" s="37">
        <v>0</v>
      </c>
      <c r="E63" s="37">
        <v>0</v>
      </c>
      <c r="G63" s="3"/>
      <c r="H63" s="3"/>
    </row>
    <row r="64" spans="1:8" ht="25.5">
      <c r="A64" s="56" t="s">
        <v>303</v>
      </c>
      <c r="B64" s="63" t="s">
        <v>227</v>
      </c>
      <c r="C64" s="52"/>
      <c r="D64" s="37">
        <v>0</v>
      </c>
      <c r="E64" s="37">
        <v>0</v>
      </c>
      <c r="G64" s="3"/>
      <c r="H64" s="3"/>
    </row>
    <row r="65" spans="1:8" ht="25.5">
      <c r="A65" s="65" t="s">
        <v>610</v>
      </c>
      <c r="B65" s="63" t="s">
        <v>228</v>
      </c>
      <c r="C65" s="52"/>
      <c r="D65" s="37">
        <v>0</v>
      </c>
      <c r="E65" s="37">
        <v>0</v>
      </c>
      <c r="G65" s="3"/>
      <c r="H65" s="3"/>
    </row>
    <row r="66" spans="1:8" ht="25.5">
      <c r="A66" s="65" t="s">
        <v>611</v>
      </c>
      <c r="B66" s="63" t="s">
        <v>229</v>
      </c>
      <c r="C66" s="52"/>
      <c r="D66" s="37">
        <v>0</v>
      </c>
      <c r="E66" s="37">
        <v>0</v>
      </c>
      <c r="G66" s="3"/>
      <c r="H66" s="3"/>
    </row>
    <row r="67" spans="1:8" ht="25.5">
      <c r="A67" s="64" t="s">
        <v>320</v>
      </c>
      <c r="B67" s="63" t="s">
        <v>230</v>
      </c>
      <c r="C67" s="52"/>
      <c r="D67" s="37">
        <v>0</v>
      </c>
      <c r="E67" s="37">
        <v>0</v>
      </c>
      <c r="G67" s="3"/>
      <c r="H67" s="3"/>
    </row>
    <row r="68" spans="1:8" ht="25.5">
      <c r="A68" s="56" t="s">
        <v>231</v>
      </c>
      <c r="B68" s="63" t="s">
        <v>232</v>
      </c>
      <c r="C68" s="52"/>
      <c r="D68" s="37">
        <v>0</v>
      </c>
      <c r="E68" s="37">
        <v>110000</v>
      </c>
      <c r="G68" s="3"/>
      <c r="H68" s="3"/>
    </row>
    <row r="69" spans="1:8" s="3" customFormat="1" ht="38.25">
      <c r="A69" s="48" t="s">
        <v>233</v>
      </c>
      <c r="B69" s="60" t="s">
        <v>234</v>
      </c>
      <c r="C69" s="48"/>
      <c r="D69" s="226">
        <v>28961881037</v>
      </c>
      <c r="E69" s="226">
        <v>18756023619</v>
      </c>
    </row>
    <row r="70" spans="1:8" s="3" customFormat="1" ht="25.5">
      <c r="A70" s="48" t="s">
        <v>235</v>
      </c>
      <c r="B70" s="60" t="s">
        <v>236</v>
      </c>
      <c r="C70" s="48"/>
      <c r="D70" s="226">
        <v>0</v>
      </c>
      <c r="E70" s="226">
        <v>0</v>
      </c>
    </row>
    <row r="71" spans="1:8" ht="25.5">
      <c r="A71" s="47" t="s">
        <v>365</v>
      </c>
      <c r="B71" s="61" t="s">
        <v>237</v>
      </c>
      <c r="C71" s="52"/>
      <c r="D71" s="37">
        <v>0</v>
      </c>
      <c r="E71" s="37">
        <v>0</v>
      </c>
      <c r="G71" s="3"/>
      <c r="H71" s="3"/>
    </row>
    <row r="72" spans="1:8" ht="25.5">
      <c r="A72" s="47" t="s">
        <v>321</v>
      </c>
      <c r="B72" s="61" t="s">
        <v>238</v>
      </c>
      <c r="C72" s="52"/>
      <c r="D72" s="37">
        <v>0</v>
      </c>
      <c r="E72" s="37">
        <v>0</v>
      </c>
      <c r="G72" s="3"/>
      <c r="H72" s="3"/>
    </row>
    <row r="73" spans="1:8" s="3" customFormat="1" ht="25.5">
      <c r="A73" s="48" t="s">
        <v>506</v>
      </c>
      <c r="B73" s="60" t="s">
        <v>239</v>
      </c>
      <c r="C73" s="48"/>
      <c r="D73" s="226">
        <v>28961881037</v>
      </c>
      <c r="E73" s="226">
        <v>18756023619</v>
      </c>
    </row>
    <row r="74" spans="1:8" ht="25.5">
      <c r="A74" s="52" t="s">
        <v>240</v>
      </c>
      <c r="B74" s="61" t="s">
        <v>241</v>
      </c>
      <c r="C74" s="52"/>
      <c r="D74" s="37">
        <v>33258940797</v>
      </c>
      <c r="E74" s="37">
        <v>18858033099</v>
      </c>
      <c r="G74" s="3"/>
      <c r="H74" s="3"/>
    </row>
    <row r="75" spans="1:8" ht="25.5">
      <c r="A75" s="52" t="s">
        <v>242</v>
      </c>
      <c r="B75" s="61" t="s">
        <v>243</v>
      </c>
      <c r="C75" s="52"/>
      <c r="D75" s="37">
        <v>-4297059760</v>
      </c>
      <c r="E75" s="37">
        <v>-102009480</v>
      </c>
      <c r="G75" s="3"/>
      <c r="H75" s="3"/>
    </row>
    <row r="76" spans="1:8" s="3" customFormat="1" ht="25.5">
      <c r="A76" s="48" t="s">
        <v>244</v>
      </c>
      <c r="B76" s="60" t="s">
        <v>245</v>
      </c>
      <c r="C76" s="48"/>
      <c r="D76" s="226">
        <v>0</v>
      </c>
      <c r="E76" s="226">
        <v>0</v>
      </c>
    </row>
    <row r="77" spans="1:8" s="3" customFormat="1" ht="25.5">
      <c r="A77" s="48" t="s">
        <v>507</v>
      </c>
      <c r="B77" s="60" t="s">
        <v>246</v>
      </c>
      <c r="C77" s="48"/>
      <c r="D77" s="226">
        <v>28961881037</v>
      </c>
      <c r="E77" s="226">
        <v>18756023619</v>
      </c>
    </row>
    <row r="80" spans="1:8" ht="25.35" customHeight="1">
      <c r="A80" s="171" t="s">
        <v>247</v>
      </c>
      <c r="B80" s="253" t="s">
        <v>248</v>
      </c>
      <c r="C80" s="253"/>
      <c r="D80" s="253"/>
      <c r="E80" s="253"/>
    </row>
    <row r="90" spans="1:5">
      <c r="A90" s="173" t="s">
        <v>520</v>
      </c>
      <c r="B90" s="258" t="s">
        <v>520</v>
      </c>
      <c r="C90" s="258"/>
      <c r="D90" s="258"/>
      <c r="E90" s="45" t="s">
        <v>515</v>
      </c>
    </row>
    <row r="91" spans="1:5" ht="17.100000000000001" customHeight="1">
      <c r="A91" s="174" t="s">
        <v>1417</v>
      </c>
      <c r="B91" s="236" t="s">
        <v>1418</v>
      </c>
      <c r="C91" s="236"/>
      <c r="D91" s="236"/>
      <c r="E91" s="174" t="s">
        <v>1409</v>
      </c>
    </row>
    <row r="92" spans="1:5" ht="17.100000000000001" customHeight="1">
      <c r="A92" s="173" t="s">
        <v>1419</v>
      </c>
      <c r="B92" s="258" t="s">
        <v>1420</v>
      </c>
      <c r="C92" s="258"/>
      <c r="D92" s="258"/>
      <c r="E92" s="173" t="s">
        <v>1411</v>
      </c>
    </row>
    <row r="93" spans="1:5">
      <c r="A93" s="66"/>
      <c r="D93" s="66"/>
    </row>
  </sheetData>
  <mergeCells count="21">
    <mergeCell ref="B8:E8"/>
    <mergeCell ref="A1:E1"/>
    <mergeCell ref="A2:E2"/>
    <mergeCell ref="A3:E4"/>
    <mergeCell ref="A5:E5"/>
    <mergeCell ref="B7:E7"/>
    <mergeCell ref="E16:E17"/>
    <mergeCell ref="B80:E80"/>
    <mergeCell ref="B9:E9"/>
    <mergeCell ref="B10:E10"/>
    <mergeCell ref="B11:E11"/>
    <mergeCell ref="B12:E12"/>
    <mergeCell ref="B13:E13"/>
    <mergeCell ref="B14:E14"/>
    <mergeCell ref="B90:D90"/>
    <mergeCell ref="B91:D91"/>
    <mergeCell ref="B92:D92"/>
    <mergeCell ref="A16:A17"/>
    <mergeCell ref="B16:B17"/>
    <mergeCell ref="C16:C17"/>
    <mergeCell ref="D16:D17"/>
  </mergeCells>
  <printOptions horizontalCentered="1"/>
  <pageMargins left="0.3" right="0.3" top="0.75" bottom="0.5" header="0.3" footer="0.3"/>
  <pageSetup paperSize="9" scale="74" fitToHeight="0" orientation="portrait" r:id="rId1"/>
  <headerFooter>
    <oddHeader>&amp;L&amp;"Arial"&amp;9&amp;KA80000CONFIDENTIAL&amp;1#</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zoomScaleNormal="85" zoomScaleSheetLayoutView="100" workbookViewId="0">
      <selection sqref="A1:XFD1048576"/>
    </sheetView>
  </sheetViews>
  <sheetFormatPr defaultColWidth="9.140625" defaultRowHeight="12.75"/>
  <cols>
    <col min="1" max="1" width="4.85546875" style="187" customWidth="1"/>
    <col min="2" max="2" width="34.42578125" style="184" customWidth="1"/>
    <col min="3" max="3" width="14.42578125" style="184" customWidth="1"/>
    <col min="4" max="4" width="11.85546875" style="184" customWidth="1"/>
    <col min="5" max="5" width="12.140625" style="184" customWidth="1"/>
    <col min="6" max="6" width="12.5703125" style="184" customWidth="1"/>
    <col min="7" max="7" width="16.42578125" style="184" customWidth="1"/>
    <col min="8" max="9" width="19" style="184" customWidth="1"/>
    <col min="10" max="10" width="43.5703125" style="184" customWidth="1"/>
    <col min="11" max="16384" width="9.140625" style="184"/>
  </cols>
  <sheetData>
    <row r="1" spans="1:10" s="183" customFormat="1" ht="46.5" customHeight="1">
      <c r="A1" s="263" t="s">
        <v>570</v>
      </c>
      <c r="B1" s="263"/>
      <c r="C1" s="263"/>
      <c r="D1" s="263"/>
      <c r="E1" s="263"/>
      <c r="F1" s="263"/>
      <c r="G1" s="263"/>
      <c r="H1" s="263"/>
      <c r="I1" s="263"/>
      <c r="J1" s="263"/>
    </row>
    <row r="2" spans="1:10" ht="48.95" customHeight="1">
      <c r="A2" s="264" t="s">
        <v>590</v>
      </c>
      <c r="B2" s="264"/>
      <c r="C2" s="264"/>
      <c r="D2" s="264"/>
      <c r="E2" s="264"/>
      <c r="F2" s="264"/>
      <c r="G2" s="264"/>
      <c r="H2" s="264"/>
      <c r="I2" s="264"/>
      <c r="J2" s="264"/>
    </row>
    <row r="3" spans="1:10" ht="19.350000000000001" customHeight="1">
      <c r="A3" s="265" t="s">
        <v>521</v>
      </c>
      <c r="B3" s="265"/>
      <c r="C3" s="265"/>
      <c r="D3" s="265"/>
      <c r="E3" s="265"/>
      <c r="F3" s="265"/>
      <c r="G3" s="265"/>
      <c r="H3" s="265"/>
      <c r="I3" s="265"/>
      <c r="J3" s="265"/>
    </row>
    <row r="4" spans="1:10" ht="21.6" customHeight="1">
      <c r="A4" s="265"/>
      <c r="B4" s="265"/>
      <c r="C4" s="265"/>
      <c r="D4" s="265"/>
      <c r="E4" s="265"/>
      <c r="F4" s="265"/>
      <c r="G4" s="265"/>
      <c r="H4" s="265"/>
      <c r="I4" s="265"/>
      <c r="J4" s="265"/>
    </row>
    <row r="5" spans="1:10">
      <c r="A5" s="266" t="s">
        <v>1399</v>
      </c>
      <c r="B5" s="266"/>
      <c r="C5" s="266"/>
      <c r="D5" s="266"/>
      <c r="E5" s="266"/>
      <c r="F5" s="266"/>
      <c r="G5" s="266"/>
      <c r="H5" s="266"/>
      <c r="I5" s="266"/>
      <c r="J5" s="266"/>
    </row>
    <row r="6" spans="1:10">
      <c r="A6" s="175"/>
      <c r="B6" s="175"/>
      <c r="C6" s="175"/>
      <c r="D6" s="175"/>
      <c r="E6" s="175"/>
      <c r="F6" s="73"/>
      <c r="G6" s="185"/>
      <c r="H6" s="185"/>
      <c r="I6" s="185"/>
      <c r="J6" s="185"/>
    </row>
    <row r="7" spans="1:10">
      <c r="A7" s="267" t="s">
        <v>2</v>
      </c>
      <c r="B7" s="268"/>
      <c r="C7" s="185"/>
      <c r="D7" s="185"/>
      <c r="E7" s="185"/>
      <c r="F7" s="185"/>
      <c r="G7" s="269" t="s">
        <v>1400</v>
      </c>
      <c r="H7" s="269"/>
      <c r="I7" s="269"/>
      <c r="J7" s="269"/>
    </row>
    <row r="8" spans="1:10" ht="15" customHeight="1">
      <c r="A8" s="270" t="s">
        <v>15</v>
      </c>
      <c r="B8" s="270"/>
      <c r="C8" s="185"/>
      <c r="D8" s="185"/>
      <c r="E8" s="185"/>
      <c r="F8" s="185"/>
      <c r="G8" s="271" t="s">
        <v>1401</v>
      </c>
      <c r="H8" s="271"/>
      <c r="I8" s="271"/>
      <c r="J8" s="271"/>
    </row>
    <row r="9" spans="1:10">
      <c r="A9" s="272" t="s">
        <v>3</v>
      </c>
      <c r="B9" s="273"/>
      <c r="C9" s="185"/>
      <c r="D9" s="185"/>
      <c r="E9" s="185"/>
      <c r="F9" s="185"/>
      <c r="G9" s="274" t="s">
        <v>1402</v>
      </c>
      <c r="H9" s="274"/>
      <c r="I9" s="274"/>
      <c r="J9" s="274"/>
    </row>
    <row r="10" spans="1:10" ht="15" customHeight="1">
      <c r="A10" s="273" t="s">
        <v>4</v>
      </c>
      <c r="B10" s="273"/>
      <c r="C10" s="185"/>
      <c r="D10" s="185"/>
      <c r="E10" s="185"/>
      <c r="F10" s="185"/>
      <c r="G10" s="271" t="s">
        <v>1403</v>
      </c>
      <c r="H10" s="271"/>
      <c r="I10" s="271"/>
      <c r="J10" s="271"/>
    </row>
    <row r="11" spans="1:10" ht="15" customHeight="1">
      <c r="A11" s="272" t="s">
        <v>5</v>
      </c>
      <c r="B11" s="275"/>
      <c r="C11" s="185"/>
      <c r="D11" s="185"/>
      <c r="E11" s="185"/>
      <c r="F11" s="185"/>
      <c r="G11" s="269" t="s">
        <v>1404</v>
      </c>
      <c r="H11" s="269"/>
      <c r="I11" s="269"/>
      <c r="J11" s="269"/>
    </row>
    <row r="12" spans="1:10" ht="15" customHeight="1">
      <c r="A12" s="74" t="s">
        <v>508</v>
      </c>
      <c r="B12" s="176"/>
      <c r="C12" s="185"/>
      <c r="D12" s="185"/>
      <c r="E12" s="185"/>
      <c r="F12" s="185"/>
      <c r="G12" s="271" t="s">
        <v>1405</v>
      </c>
      <c r="H12" s="271"/>
      <c r="I12" s="271"/>
      <c r="J12" s="271"/>
    </row>
    <row r="13" spans="1:10" ht="15" customHeight="1">
      <c r="A13" s="75" t="s">
        <v>7</v>
      </c>
      <c r="B13" s="76"/>
      <c r="C13" s="185"/>
      <c r="D13" s="185"/>
      <c r="E13" s="185"/>
      <c r="F13" s="185"/>
      <c r="G13" s="269" t="s">
        <v>1406</v>
      </c>
      <c r="H13" s="269"/>
      <c r="I13" s="269"/>
      <c r="J13" s="269"/>
    </row>
    <row r="14" spans="1:10">
      <c r="A14" s="77" t="s">
        <v>8</v>
      </c>
      <c r="B14" s="77"/>
      <c r="C14" s="79"/>
      <c r="D14" s="79"/>
      <c r="E14" s="79"/>
      <c r="F14" s="79"/>
      <c r="G14" s="276" t="s">
        <v>1407</v>
      </c>
      <c r="H14" s="276"/>
      <c r="I14" s="276"/>
      <c r="J14" s="276"/>
    </row>
    <row r="15" spans="1:10">
      <c r="A15" s="110" t="s">
        <v>568</v>
      </c>
      <c r="B15" s="111" t="s">
        <v>569</v>
      </c>
      <c r="C15" s="79"/>
      <c r="D15" s="79"/>
      <c r="E15" s="79"/>
      <c r="F15" s="79"/>
      <c r="G15" s="177"/>
      <c r="H15" s="177"/>
      <c r="I15" s="177"/>
      <c r="J15" s="177"/>
    </row>
    <row r="16" spans="1:10">
      <c r="A16" s="89" t="s">
        <v>29</v>
      </c>
      <c r="B16" s="90" t="s">
        <v>524</v>
      </c>
      <c r="C16" s="79"/>
      <c r="D16" s="79"/>
      <c r="E16" s="79"/>
      <c r="F16" s="79"/>
      <c r="G16" s="79"/>
      <c r="H16" s="79"/>
      <c r="I16" s="79"/>
      <c r="J16" s="79"/>
    </row>
    <row r="17" spans="1:10" s="78" customFormat="1" ht="36" customHeight="1">
      <c r="A17" s="278" t="s">
        <v>250</v>
      </c>
      <c r="B17" s="278" t="s">
        <v>559</v>
      </c>
      <c r="C17" s="278" t="s">
        <v>560</v>
      </c>
      <c r="D17" s="278" t="s">
        <v>561</v>
      </c>
      <c r="E17" s="278" t="s">
        <v>562</v>
      </c>
      <c r="F17" s="278" t="s">
        <v>563</v>
      </c>
      <c r="G17" s="278" t="s">
        <v>564</v>
      </c>
      <c r="H17" s="279"/>
      <c r="I17" s="278" t="s">
        <v>591</v>
      </c>
      <c r="J17" s="279"/>
    </row>
    <row r="18" spans="1:10" s="78" customFormat="1" ht="87" customHeight="1">
      <c r="A18" s="279"/>
      <c r="B18" s="279"/>
      <c r="C18" s="279"/>
      <c r="D18" s="279"/>
      <c r="E18" s="279"/>
      <c r="F18" s="279"/>
      <c r="G18" s="178" t="s">
        <v>565</v>
      </c>
      <c r="H18" s="178" t="s">
        <v>566</v>
      </c>
      <c r="I18" s="178" t="s">
        <v>565</v>
      </c>
      <c r="J18" s="178" t="s">
        <v>567</v>
      </c>
    </row>
    <row r="19" spans="1:10" s="78" customFormat="1" ht="45.75" customHeight="1">
      <c r="A19" s="219" t="s">
        <v>914</v>
      </c>
      <c r="B19" s="219" t="s">
        <v>915</v>
      </c>
      <c r="C19" s="219"/>
      <c r="D19" s="219"/>
      <c r="E19" s="219"/>
      <c r="F19" s="222"/>
      <c r="G19" s="219"/>
      <c r="H19" s="221"/>
      <c r="I19" s="219"/>
      <c r="J19" s="221"/>
    </row>
    <row r="20" spans="1:10">
      <c r="A20" s="219" t="s">
        <v>916</v>
      </c>
      <c r="B20" s="219" t="s">
        <v>917</v>
      </c>
      <c r="C20" s="219" t="s">
        <v>918</v>
      </c>
      <c r="D20" s="219" t="s">
        <v>919</v>
      </c>
      <c r="E20" s="219" t="s">
        <v>920</v>
      </c>
      <c r="F20" s="222" t="s">
        <v>921</v>
      </c>
      <c r="G20" s="219" t="s">
        <v>922</v>
      </c>
      <c r="H20" s="221" t="s">
        <v>923</v>
      </c>
      <c r="I20" s="219" t="s">
        <v>924</v>
      </c>
      <c r="J20" s="221" t="s">
        <v>925</v>
      </c>
    </row>
    <row r="21" spans="1:10" ht="25.5">
      <c r="A21" s="224" t="s">
        <v>926</v>
      </c>
      <c r="B21" s="224" t="s">
        <v>927</v>
      </c>
      <c r="C21" s="224"/>
      <c r="D21" s="224"/>
      <c r="E21" s="224"/>
      <c r="F21" s="226">
        <v>0</v>
      </c>
      <c r="G21" s="224"/>
      <c r="H21" s="225">
        <v>0</v>
      </c>
      <c r="I21" s="224"/>
      <c r="J21" s="225">
        <v>0</v>
      </c>
    </row>
    <row r="22" spans="1:10" ht="25.5">
      <c r="A22" s="219" t="s">
        <v>928</v>
      </c>
      <c r="B22" s="219" t="s">
        <v>929</v>
      </c>
      <c r="C22" s="219"/>
      <c r="D22" s="219"/>
      <c r="E22" s="219"/>
      <c r="F22" s="222"/>
      <c r="G22" s="219"/>
      <c r="H22" s="221"/>
      <c r="I22" s="219"/>
      <c r="J22" s="221"/>
    </row>
    <row r="23" spans="1:10">
      <c r="A23" s="219" t="s">
        <v>930</v>
      </c>
      <c r="B23" s="219" t="s">
        <v>931</v>
      </c>
      <c r="C23" s="219" t="s">
        <v>932</v>
      </c>
      <c r="D23" s="219" t="s">
        <v>933</v>
      </c>
      <c r="E23" s="219" t="s">
        <v>934</v>
      </c>
      <c r="F23" s="222" t="s">
        <v>935</v>
      </c>
      <c r="G23" s="219" t="s">
        <v>936</v>
      </c>
      <c r="H23" s="221" t="s">
        <v>937</v>
      </c>
      <c r="I23" s="219" t="s">
        <v>938</v>
      </c>
      <c r="J23" s="221" t="s">
        <v>939</v>
      </c>
    </row>
    <row r="24" spans="1:10" ht="25.5">
      <c r="A24" s="224" t="s">
        <v>940</v>
      </c>
      <c r="B24" s="224" t="s">
        <v>941</v>
      </c>
      <c r="C24" s="224"/>
      <c r="D24" s="224"/>
      <c r="E24" s="224"/>
      <c r="F24" s="226">
        <v>0</v>
      </c>
      <c r="G24" s="224"/>
      <c r="H24" s="225">
        <v>0</v>
      </c>
      <c r="I24" s="224"/>
      <c r="J24" s="225">
        <v>0</v>
      </c>
    </row>
    <row r="25" spans="1:10" ht="25.5">
      <c r="A25" s="224" t="s">
        <v>942</v>
      </c>
      <c r="B25" s="224" t="s">
        <v>943</v>
      </c>
      <c r="C25" s="224"/>
      <c r="D25" s="224"/>
      <c r="E25" s="224"/>
      <c r="F25" s="226">
        <v>0</v>
      </c>
      <c r="G25" s="224"/>
      <c r="H25" s="225">
        <v>0</v>
      </c>
      <c r="I25" s="224"/>
      <c r="J25" s="225">
        <v>0</v>
      </c>
    </row>
    <row r="26" spans="1:10" ht="25.5">
      <c r="A26" s="219" t="s">
        <v>944</v>
      </c>
      <c r="B26" s="219" t="s">
        <v>945</v>
      </c>
      <c r="C26" s="219"/>
      <c r="D26" s="219"/>
      <c r="E26" s="219"/>
      <c r="F26" s="222"/>
      <c r="G26" s="219"/>
      <c r="H26" s="221"/>
      <c r="I26" s="219"/>
      <c r="J26" s="221"/>
    </row>
    <row r="27" spans="1:10">
      <c r="A27" s="219" t="s">
        <v>946</v>
      </c>
      <c r="B27" s="219" t="s">
        <v>947</v>
      </c>
      <c r="C27" s="219" t="s">
        <v>948</v>
      </c>
      <c r="D27" s="219" t="s">
        <v>949</v>
      </c>
      <c r="E27" s="219" t="s">
        <v>950</v>
      </c>
      <c r="F27" s="222" t="s">
        <v>951</v>
      </c>
      <c r="G27" s="219" t="s">
        <v>952</v>
      </c>
      <c r="H27" s="221" t="s">
        <v>953</v>
      </c>
      <c r="I27" s="219" t="s">
        <v>954</v>
      </c>
      <c r="J27" s="221" t="s">
        <v>955</v>
      </c>
    </row>
    <row r="28" spans="1:10" ht="25.5">
      <c r="A28" s="224" t="s">
        <v>956</v>
      </c>
      <c r="B28" s="224" t="s">
        <v>957</v>
      </c>
      <c r="C28" s="224"/>
      <c r="D28" s="224"/>
      <c r="E28" s="224"/>
      <c r="F28" s="226">
        <v>0</v>
      </c>
      <c r="G28" s="224"/>
      <c r="H28" s="225">
        <v>0</v>
      </c>
      <c r="I28" s="224"/>
      <c r="J28" s="225">
        <v>0</v>
      </c>
    </row>
    <row r="29" spans="1:10" ht="25.5">
      <c r="A29" s="219" t="s">
        <v>958</v>
      </c>
      <c r="B29" s="219" t="s">
        <v>959</v>
      </c>
      <c r="C29" s="219"/>
      <c r="D29" s="219"/>
      <c r="E29" s="219"/>
      <c r="F29" s="222"/>
      <c r="G29" s="219"/>
      <c r="H29" s="221"/>
      <c r="I29" s="219"/>
      <c r="J29" s="221"/>
    </row>
    <row r="30" spans="1:10">
      <c r="A30" s="219" t="s">
        <v>960</v>
      </c>
      <c r="B30" s="219" t="s">
        <v>961</v>
      </c>
      <c r="C30" s="219" t="s">
        <v>962</v>
      </c>
      <c r="D30" s="219" t="s">
        <v>963</v>
      </c>
      <c r="E30" s="219" t="s">
        <v>964</v>
      </c>
      <c r="F30" s="222" t="s">
        <v>965</v>
      </c>
      <c r="G30" s="219" t="s">
        <v>966</v>
      </c>
      <c r="H30" s="221" t="s">
        <v>967</v>
      </c>
      <c r="I30" s="219" t="s">
        <v>968</v>
      </c>
      <c r="J30" s="221" t="s">
        <v>969</v>
      </c>
    </row>
    <row r="31" spans="1:10" ht="25.5">
      <c r="A31" s="224" t="s">
        <v>970</v>
      </c>
      <c r="B31" s="224" t="s">
        <v>971</v>
      </c>
      <c r="C31" s="224"/>
      <c r="D31" s="224"/>
      <c r="E31" s="224"/>
      <c r="F31" s="226">
        <v>0</v>
      </c>
      <c r="G31" s="224"/>
      <c r="H31" s="225">
        <v>0</v>
      </c>
      <c r="I31" s="224"/>
      <c r="J31" s="225">
        <v>0</v>
      </c>
    </row>
    <row r="32" spans="1:10" ht="25.5">
      <c r="A32" s="224" t="s">
        <v>972</v>
      </c>
      <c r="B32" s="224" t="s">
        <v>973</v>
      </c>
      <c r="C32" s="224"/>
      <c r="D32" s="224"/>
      <c r="E32" s="224"/>
      <c r="F32" s="226">
        <v>0</v>
      </c>
      <c r="G32" s="224"/>
      <c r="H32" s="225">
        <v>0</v>
      </c>
      <c r="I32" s="224"/>
      <c r="J32" s="225">
        <v>0</v>
      </c>
    </row>
    <row r="33" spans="1:10" s="186" customFormat="1" ht="45.75" customHeight="1">
      <c r="A33" s="80" t="s">
        <v>10</v>
      </c>
      <c r="B33" s="81"/>
      <c r="C33" s="82"/>
      <c r="D33" s="79"/>
      <c r="E33" s="79"/>
      <c r="F33" s="79"/>
      <c r="G33" s="79"/>
      <c r="H33" s="79"/>
      <c r="I33" s="83" t="s">
        <v>11</v>
      </c>
      <c r="J33" s="79"/>
    </row>
    <row r="34" spans="1:10">
      <c r="A34" s="84" t="s">
        <v>12</v>
      </c>
      <c r="B34" s="81"/>
      <c r="C34" s="82"/>
      <c r="D34" s="79"/>
      <c r="E34" s="79"/>
      <c r="F34" s="79"/>
      <c r="G34" s="79"/>
      <c r="H34" s="79"/>
      <c r="I34" s="85" t="s">
        <v>13</v>
      </c>
      <c r="J34" s="79"/>
    </row>
    <row r="35" spans="1:10">
      <c r="A35" s="81"/>
      <c r="B35" s="81"/>
      <c r="C35" s="82"/>
      <c r="D35" s="185"/>
      <c r="E35" s="185"/>
      <c r="F35" s="185"/>
      <c r="G35" s="185"/>
      <c r="H35" s="185"/>
      <c r="I35" s="82"/>
      <c r="J35" s="185"/>
    </row>
    <row r="36" spans="1:10">
      <c r="A36" s="191"/>
      <c r="B36" s="185"/>
      <c r="C36" s="185"/>
      <c r="D36" s="185"/>
      <c r="E36" s="185"/>
      <c r="F36" s="185"/>
      <c r="G36" s="79"/>
      <c r="H36" s="185"/>
      <c r="I36" s="185"/>
      <c r="J36" s="185"/>
    </row>
    <row r="37" spans="1:10">
      <c r="A37" s="191"/>
      <c r="B37" s="185"/>
      <c r="C37" s="185"/>
      <c r="D37" s="185"/>
      <c r="E37" s="185"/>
      <c r="F37" s="185"/>
      <c r="G37" s="185"/>
      <c r="H37" s="185"/>
      <c r="I37" s="185"/>
      <c r="J37" s="185"/>
    </row>
    <row r="38" spans="1:10">
      <c r="A38" s="191"/>
      <c r="B38" s="185"/>
      <c r="C38" s="185"/>
      <c r="D38" s="185"/>
      <c r="E38" s="185"/>
      <c r="F38" s="185"/>
      <c r="G38" s="185"/>
      <c r="H38" s="185"/>
      <c r="I38" s="185"/>
      <c r="J38" s="185"/>
    </row>
    <row r="39" spans="1:10">
      <c r="A39" s="191"/>
      <c r="B39" s="185"/>
      <c r="C39" s="185"/>
      <c r="D39" s="185"/>
      <c r="E39" s="185"/>
      <c r="F39" s="185"/>
      <c r="G39" s="185"/>
      <c r="H39" s="185"/>
      <c r="I39" s="185"/>
      <c r="J39" s="185"/>
    </row>
    <row r="40" spans="1:10" s="78" customFormat="1">
      <c r="A40" s="277" t="s">
        <v>14</v>
      </c>
      <c r="B40" s="277"/>
      <c r="C40" s="79"/>
      <c r="D40" s="79"/>
      <c r="E40" s="79"/>
      <c r="F40" s="79"/>
      <c r="G40" s="79"/>
      <c r="H40" s="79"/>
      <c r="I40" s="205" t="s">
        <v>1400</v>
      </c>
      <c r="J40" s="206"/>
    </row>
    <row r="41" spans="1:10" s="78" customFormat="1">
      <c r="A41" s="90" t="s">
        <v>1408</v>
      </c>
      <c r="B41" s="79"/>
      <c r="C41" s="79"/>
      <c r="D41" s="79"/>
      <c r="E41" s="79"/>
      <c r="F41" s="79"/>
      <c r="G41" s="79"/>
      <c r="H41" s="79"/>
      <c r="I41" s="90" t="s">
        <v>1409</v>
      </c>
      <c r="J41" s="79"/>
    </row>
    <row r="42" spans="1:10" s="78" customFormat="1">
      <c r="A42" s="79" t="s">
        <v>1410</v>
      </c>
      <c r="B42" s="79"/>
      <c r="C42" s="79"/>
      <c r="D42" s="79"/>
      <c r="E42" s="79"/>
      <c r="F42" s="79"/>
      <c r="G42" s="79"/>
      <c r="H42" s="79"/>
      <c r="I42" s="79" t="s">
        <v>1411</v>
      </c>
      <c r="J42" s="79"/>
    </row>
    <row r="43" spans="1:10" s="78" customFormat="1">
      <c r="A43" s="204"/>
      <c r="B43" s="79"/>
      <c r="C43" s="79"/>
      <c r="D43" s="79"/>
      <c r="E43" s="79"/>
      <c r="F43" s="79"/>
      <c r="G43" s="79"/>
      <c r="H43" s="79"/>
      <c r="I43" s="79"/>
      <c r="J43" s="79"/>
    </row>
    <row r="44" spans="1:10" s="78" customFormat="1">
      <c r="A44" s="204"/>
      <c r="B44" s="79"/>
      <c r="C44" s="79"/>
      <c r="D44" s="79"/>
      <c r="E44" s="79"/>
      <c r="F44" s="79"/>
      <c r="G44" s="79"/>
      <c r="H44" s="79"/>
      <c r="I44" s="79"/>
      <c r="J44" s="79"/>
    </row>
    <row r="45" spans="1:10">
      <c r="A45" s="191"/>
      <c r="B45" s="185"/>
      <c r="C45" s="185"/>
      <c r="D45" s="185"/>
      <c r="E45" s="185"/>
      <c r="F45" s="185"/>
      <c r="G45" s="185"/>
      <c r="H45" s="185"/>
      <c r="I45" s="185"/>
      <c r="J45" s="185"/>
    </row>
    <row r="46" spans="1:10">
      <c r="A46" s="191"/>
      <c r="B46" s="185"/>
      <c r="C46" s="185"/>
      <c r="D46" s="185"/>
      <c r="E46" s="185"/>
      <c r="F46" s="185"/>
      <c r="G46" s="185"/>
      <c r="H46" s="185"/>
      <c r="I46" s="185"/>
      <c r="J46" s="185"/>
    </row>
  </sheetData>
  <mergeCells count="26">
    <mergeCell ref="A40:B40"/>
    <mergeCell ref="F17:F18"/>
    <mergeCell ref="G17:H17"/>
    <mergeCell ref="I17:J17"/>
    <mergeCell ref="A17:A18"/>
    <mergeCell ref="B17:B18"/>
    <mergeCell ref="C17:C18"/>
    <mergeCell ref="D17:D18"/>
    <mergeCell ref="E17:E18"/>
    <mergeCell ref="A11:B11"/>
    <mergeCell ref="G11:J11"/>
    <mergeCell ref="G12:J12"/>
    <mergeCell ref="G13:J13"/>
    <mergeCell ref="G14:J14"/>
    <mergeCell ref="A8:B8"/>
    <mergeCell ref="G8:J8"/>
    <mergeCell ref="A9:B9"/>
    <mergeCell ref="G9:J9"/>
    <mergeCell ref="A10:B10"/>
    <mergeCell ref="G10:J10"/>
    <mergeCell ref="A1:J1"/>
    <mergeCell ref="A2:J2"/>
    <mergeCell ref="A3:J4"/>
    <mergeCell ref="A5:J5"/>
    <mergeCell ref="A7:B7"/>
    <mergeCell ref="G7:J7"/>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55"/>
  <sheetViews>
    <sheetView view="pageBreakPreview" topLeftCell="A27" zoomScaleNormal="100" zoomScaleSheetLayoutView="100" workbookViewId="0">
      <selection activeCell="B30" sqref="B30"/>
    </sheetView>
  </sheetViews>
  <sheetFormatPr defaultColWidth="9.140625" defaultRowHeight="12.75"/>
  <cols>
    <col min="1" max="1" width="19.85546875" style="125" customWidth="1"/>
    <col min="2" max="2" width="52.5703125" style="125" customWidth="1"/>
    <col min="3" max="3" width="25.140625" style="125" customWidth="1"/>
    <col min="4" max="6" width="33" style="190" customWidth="1"/>
    <col min="7" max="8" width="42" style="190" customWidth="1"/>
    <col min="9" max="16384" width="9.140625" style="125"/>
  </cols>
  <sheetData>
    <row r="1" spans="1:8" ht="32.25" customHeight="1">
      <c r="A1" s="299" t="s">
        <v>570</v>
      </c>
      <c r="B1" s="299"/>
      <c r="C1" s="299"/>
      <c r="D1" s="299"/>
      <c r="E1" s="299"/>
      <c r="F1" s="299"/>
      <c r="G1" s="299"/>
      <c r="H1" s="299"/>
    </row>
    <row r="2" spans="1:8" ht="56.45" customHeight="1">
      <c r="A2" s="300" t="s">
        <v>590</v>
      </c>
      <c r="B2" s="300"/>
      <c r="C2" s="300"/>
      <c r="D2" s="300"/>
      <c r="E2" s="300"/>
      <c r="F2" s="300"/>
      <c r="G2" s="300"/>
      <c r="H2" s="300"/>
    </row>
    <row r="3" spans="1:8" ht="12.75" customHeight="1">
      <c r="A3" s="301" t="s">
        <v>572</v>
      </c>
      <c r="B3" s="301"/>
      <c r="C3" s="301"/>
      <c r="D3" s="301"/>
      <c r="E3" s="301"/>
      <c r="F3" s="301"/>
      <c r="G3" s="301"/>
      <c r="H3" s="301"/>
    </row>
    <row r="4" spans="1:8">
      <c r="A4" s="301"/>
      <c r="B4" s="301"/>
      <c r="C4" s="301"/>
      <c r="D4" s="301"/>
      <c r="E4" s="301"/>
      <c r="F4" s="301"/>
      <c r="G4" s="301"/>
      <c r="H4" s="301"/>
    </row>
    <row r="5" spans="1:8">
      <c r="A5" s="302" t="s">
        <v>1399</v>
      </c>
      <c r="B5" s="302"/>
      <c r="C5" s="302"/>
      <c r="D5" s="302"/>
      <c r="E5" s="302"/>
      <c r="F5" s="302"/>
      <c r="G5" s="302"/>
      <c r="H5" s="302"/>
    </row>
    <row r="6" spans="1:8">
      <c r="A6" s="115"/>
      <c r="B6" s="115"/>
      <c r="C6" s="115"/>
      <c r="D6" s="115"/>
      <c r="E6" s="115"/>
      <c r="F6" s="116"/>
      <c r="G6" s="129"/>
      <c r="H6" s="129"/>
    </row>
    <row r="7" spans="1:8" ht="12.75" customHeight="1">
      <c r="A7" s="293" t="s">
        <v>2</v>
      </c>
      <c r="B7" s="293"/>
      <c r="C7" s="128"/>
      <c r="D7" s="294" t="s">
        <v>1400</v>
      </c>
      <c r="E7" s="294"/>
      <c r="F7" s="294"/>
      <c r="G7" s="294"/>
      <c r="H7" s="294"/>
    </row>
    <row r="8" spans="1:8" ht="12.75" customHeight="1">
      <c r="A8" s="297" t="s">
        <v>573</v>
      </c>
      <c r="B8" s="297"/>
      <c r="C8" s="297"/>
      <c r="D8" s="296" t="s">
        <v>1401</v>
      </c>
      <c r="E8" s="296"/>
      <c r="F8" s="296"/>
      <c r="G8" s="296"/>
      <c r="H8" s="296"/>
    </row>
    <row r="9" spans="1:8" ht="12.75" customHeight="1">
      <c r="A9" s="293" t="s">
        <v>3</v>
      </c>
      <c r="B9" s="293"/>
      <c r="C9" s="128"/>
      <c r="D9" s="294" t="s">
        <v>1402</v>
      </c>
      <c r="E9" s="294"/>
      <c r="F9" s="294"/>
      <c r="G9" s="294"/>
      <c r="H9" s="294"/>
    </row>
    <row r="10" spans="1:8" ht="12.75" customHeight="1">
      <c r="A10" s="298" t="s">
        <v>4</v>
      </c>
      <c r="B10" s="298"/>
      <c r="C10" s="128"/>
      <c r="D10" s="296" t="s">
        <v>1403</v>
      </c>
      <c r="E10" s="296"/>
      <c r="F10" s="296"/>
      <c r="G10" s="296"/>
      <c r="H10" s="296"/>
    </row>
    <row r="11" spans="1:8" ht="12.75" customHeight="1">
      <c r="A11" s="293" t="s">
        <v>5</v>
      </c>
      <c r="B11" s="293"/>
      <c r="C11" s="128"/>
      <c r="D11" s="294" t="s">
        <v>1404</v>
      </c>
      <c r="E11" s="294"/>
      <c r="F11" s="294"/>
      <c r="G11" s="294"/>
      <c r="H11" s="294"/>
    </row>
    <row r="12" spans="1:8" ht="12.75" customHeight="1">
      <c r="A12" s="295" t="s">
        <v>6</v>
      </c>
      <c r="B12" s="295"/>
      <c r="C12" s="128"/>
      <c r="D12" s="296" t="s">
        <v>1405</v>
      </c>
      <c r="E12" s="296"/>
      <c r="F12" s="296"/>
      <c r="G12" s="296"/>
      <c r="H12" s="296"/>
    </row>
    <row r="13" spans="1:8" ht="12.75" customHeight="1">
      <c r="A13" s="294" t="s">
        <v>7</v>
      </c>
      <c r="B13" s="294"/>
      <c r="C13" s="128"/>
      <c r="D13" s="294" t="s">
        <v>1406</v>
      </c>
      <c r="E13" s="294"/>
      <c r="F13" s="294"/>
      <c r="G13" s="294"/>
      <c r="H13" s="294"/>
    </row>
    <row r="14" spans="1:8">
      <c r="A14" s="285" t="s">
        <v>8</v>
      </c>
      <c r="B14" s="285"/>
      <c r="C14" s="128"/>
      <c r="D14" s="286" t="s">
        <v>1407</v>
      </c>
      <c r="E14" s="287"/>
      <c r="F14" s="287"/>
      <c r="G14" s="287"/>
      <c r="H14" s="287"/>
    </row>
    <row r="15" spans="1:8">
      <c r="A15" s="180"/>
      <c r="B15" s="180"/>
      <c r="C15" s="128"/>
      <c r="D15" s="181"/>
      <c r="E15" s="182"/>
      <c r="F15" s="182"/>
      <c r="G15" s="182"/>
      <c r="H15" s="182"/>
    </row>
    <row r="16" spans="1:8">
      <c r="A16" s="117" t="s">
        <v>568</v>
      </c>
      <c r="B16" s="118" t="s">
        <v>569</v>
      </c>
      <c r="D16" s="181"/>
      <c r="E16" s="182"/>
      <c r="F16" s="182"/>
      <c r="G16" s="182"/>
      <c r="H16" s="182"/>
    </row>
    <row r="17" spans="1:8">
      <c r="A17" s="119" t="s">
        <v>31</v>
      </c>
      <c r="B17" s="120" t="s">
        <v>574</v>
      </c>
      <c r="C17" s="128"/>
      <c r="D17" s="129"/>
      <c r="E17" s="129"/>
      <c r="F17" s="129"/>
      <c r="G17" s="129"/>
      <c r="H17" s="129"/>
    </row>
    <row r="18" spans="1:8" ht="32.25" customHeight="1">
      <c r="A18" s="288" t="s">
        <v>575</v>
      </c>
      <c r="B18" s="288" t="s">
        <v>576</v>
      </c>
      <c r="C18" s="288" t="s">
        <v>577</v>
      </c>
      <c r="D18" s="290" t="s">
        <v>578</v>
      </c>
      <c r="E18" s="291"/>
      <c r="F18" s="292"/>
      <c r="G18" s="288" t="s">
        <v>596</v>
      </c>
      <c r="H18" s="288" t="s">
        <v>597</v>
      </c>
    </row>
    <row r="19" spans="1:8" ht="88.7" customHeight="1">
      <c r="A19" s="289"/>
      <c r="B19" s="289"/>
      <c r="C19" s="289"/>
      <c r="D19" s="121" t="s">
        <v>579</v>
      </c>
      <c r="E19" s="121" t="s">
        <v>580</v>
      </c>
      <c r="F19" s="121" t="s">
        <v>581</v>
      </c>
      <c r="G19" s="289"/>
      <c r="H19" s="289"/>
    </row>
    <row r="20" spans="1:8" ht="25.5" customHeight="1">
      <c r="A20" s="122" t="s">
        <v>582</v>
      </c>
      <c r="B20" s="122" t="s">
        <v>583</v>
      </c>
      <c r="C20" s="122" t="s">
        <v>584</v>
      </c>
      <c r="D20" s="123" t="s">
        <v>585</v>
      </c>
      <c r="E20" s="123" t="s">
        <v>586</v>
      </c>
      <c r="F20" s="123" t="s">
        <v>587</v>
      </c>
      <c r="G20" s="124" t="s">
        <v>588</v>
      </c>
      <c r="H20" s="124" t="s">
        <v>589</v>
      </c>
    </row>
    <row r="21" spans="1:8" ht="25.5" customHeight="1">
      <c r="A21" s="219" t="s">
        <v>1387</v>
      </c>
      <c r="B21" s="219" t="s">
        <v>1388</v>
      </c>
      <c r="C21" s="219" t="s">
        <v>1389</v>
      </c>
      <c r="D21" s="222" t="s">
        <v>1390</v>
      </c>
      <c r="E21" s="222" t="s">
        <v>1391</v>
      </c>
      <c r="F21" s="221" t="s">
        <v>1392</v>
      </c>
      <c r="G21" s="221" t="s">
        <v>1393</v>
      </c>
      <c r="H21" s="221" t="s">
        <v>1394</v>
      </c>
    </row>
    <row r="22" spans="1:8" ht="25.5">
      <c r="A22" s="229" t="s">
        <v>385</v>
      </c>
      <c r="B22" s="229" t="s">
        <v>1421</v>
      </c>
      <c r="C22" s="229" t="s">
        <v>1395</v>
      </c>
      <c r="D22" s="230">
        <v>307401641589</v>
      </c>
      <c r="E22" s="230">
        <v>548189221139</v>
      </c>
      <c r="F22" s="231">
        <f t="shared" ref="F22:F28" si="0">D22/E22</f>
        <v>0.56075827421468871</v>
      </c>
      <c r="G22" s="231"/>
      <c r="H22" s="232"/>
    </row>
    <row r="23" spans="1:8" ht="25.5">
      <c r="A23" s="229" t="s">
        <v>396</v>
      </c>
      <c r="B23" s="229" t="s">
        <v>1422</v>
      </c>
      <c r="C23" s="229" t="s">
        <v>1395</v>
      </c>
      <c r="D23" s="230">
        <v>35017530000</v>
      </c>
      <c r="E23" s="230">
        <v>548189221139</v>
      </c>
      <c r="F23" s="231">
        <f t="shared" si="0"/>
        <v>6.3878545308210063E-2</v>
      </c>
      <c r="G23" s="231">
        <v>2.0000000000000001E-4</v>
      </c>
      <c r="H23" s="232" t="s">
        <v>1396</v>
      </c>
    </row>
    <row r="24" spans="1:8" ht="38.25">
      <c r="A24" s="229" t="s">
        <v>412</v>
      </c>
      <c r="B24" s="229" t="s">
        <v>1423</v>
      </c>
      <c r="C24" s="229" t="s">
        <v>1395</v>
      </c>
      <c r="D24" s="230">
        <v>6114711800</v>
      </c>
      <c r="E24" s="230">
        <v>548189221139</v>
      </c>
      <c r="F24" s="231">
        <f t="shared" si="0"/>
        <v>1.1154381670064871E-2</v>
      </c>
      <c r="G24" s="231">
        <v>1.999999411255981E-4</v>
      </c>
      <c r="H24" s="232" t="s">
        <v>1396</v>
      </c>
    </row>
    <row r="25" spans="1:8" ht="25.5">
      <c r="A25" s="229" t="s">
        <v>450</v>
      </c>
      <c r="B25" s="229" t="s">
        <v>1424</v>
      </c>
      <c r="C25" s="229" t="s">
        <v>1395</v>
      </c>
      <c r="D25" s="230">
        <v>63912988495</v>
      </c>
      <c r="E25" s="230">
        <v>548189221139</v>
      </c>
      <c r="F25" s="231">
        <f t="shared" si="0"/>
        <v>0.11658928346348148</v>
      </c>
      <c r="G25" s="231">
        <v>1.500000426478258E-4</v>
      </c>
      <c r="H25" s="232" t="s">
        <v>1396</v>
      </c>
    </row>
    <row r="26" spans="1:8" ht="25.5">
      <c r="A26" s="229" t="s">
        <v>452</v>
      </c>
      <c r="B26" s="229" t="s">
        <v>1425</v>
      </c>
      <c r="C26" s="229" t="s">
        <v>1395</v>
      </c>
      <c r="D26" s="230">
        <v>42789923650</v>
      </c>
      <c r="E26" s="230">
        <v>548189221139</v>
      </c>
      <c r="F26" s="231">
        <f t="shared" si="0"/>
        <v>7.8056849715310433E-2</v>
      </c>
      <c r="G26" s="231">
        <v>1.5000012742485931E-4</v>
      </c>
      <c r="H26" s="232" t="s">
        <v>1396</v>
      </c>
    </row>
    <row r="27" spans="1:8" ht="25.5">
      <c r="A27" s="229" t="s">
        <v>454</v>
      </c>
      <c r="B27" s="229" t="s">
        <v>1426</v>
      </c>
      <c r="C27" s="229" t="s">
        <v>1395</v>
      </c>
      <c r="D27" s="230">
        <v>70713544215</v>
      </c>
      <c r="E27" s="230">
        <v>548189221139</v>
      </c>
      <c r="F27" s="231">
        <f t="shared" si="0"/>
        <v>0.12899477313339899</v>
      </c>
      <c r="G27" s="231">
        <v>1.5000000520055959E-4</v>
      </c>
      <c r="H27" s="232" t="s">
        <v>1396</v>
      </c>
    </row>
    <row r="28" spans="1:8" ht="38.25">
      <c r="A28" s="229" t="s">
        <v>465</v>
      </c>
      <c r="B28" s="229" t="s">
        <v>1427</v>
      </c>
      <c r="C28" s="229" t="s">
        <v>1395</v>
      </c>
      <c r="D28" s="230">
        <v>22238881390</v>
      </c>
      <c r="E28" s="230">
        <v>548189221139</v>
      </c>
      <c r="F28" s="231">
        <f t="shared" si="0"/>
        <v>4.056789249484543E-2</v>
      </c>
      <c r="G28" s="231">
        <v>1.4999936109646211E-4</v>
      </c>
      <c r="H28" s="232" t="s">
        <v>1396</v>
      </c>
    </row>
    <row r="29" spans="1:8">
      <c r="A29" s="232"/>
      <c r="B29" s="229" t="s">
        <v>1397</v>
      </c>
      <c r="C29" s="232"/>
      <c r="D29" s="230">
        <v>548189221139</v>
      </c>
      <c r="E29" s="230">
        <v>548189221139</v>
      </c>
      <c r="F29" s="231">
        <v>1</v>
      </c>
      <c r="G29" s="232"/>
      <c r="H29" s="232"/>
    </row>
    <row r="30" spans="1:8" ht="25.5" customHeight="1">
      <c r="A30" s="166"/>
      <c r="B30" s="166"/>
      <c r="C30" s="166"/>
      <c r="D30" s="166"/>
      <c r="E30" s="166"/>
      <c r="F30" s="166"/>
      <c r="G30" s="166"/>
      <c r="H30" s="166"/>
    </row>
    <row r="31" spans="1:8" ht="25.5" customHeight="1">
      <c r="A31" s="126"/>
      <c r="B31" s="126"/>
      <c r="C31" s="126"/>
      <c r="D31" s="127"/>
      <c r="E31" s="127"/>
      <c r="F31" s="127"/>
      <c r="G31" s="127"/>
      <c r="H31" s="127"/>
    </row>
    <row r="32" spans="1:8" ht="25.5" customHeight="1">
      <c r="A32" s="280" t="s">
        <v>605</v>
      </c>
      <c r="B32" s="280"/>
      <c r="C32" s="280"/>
      <c r="D32" s="280"/>
      <c r="E32" s="280"/>
      <c r="F32" s="280"/>
      <c r="G32" s="280"/>
      <c r="H32" s="280"/>
    </row>
    <row r="33" spans="1:8">
      <c r="A33" s="128"/>
      <c r="B33" s="128"/>
      <c r="C33" s="128"/>
      <c r="D33" s="129"/>
      <c r="E33" s="129"/>
      <c r="F33" s="129"/>
      <c r="G33" s="129"/>
      <c r="H33" s="129"/>
    </row>
    <row r="34" spans="1:8">
      <c r="A34" s="128"/>
      <c r="B34" s="128"/>
      <c r="C34" s="128"/>
      <c r="D34" s="129"/>
      <c r="E34" s="129"/>
      <c r="F34" s="129"/>
      <c r="G34" s="129"/>
      <c r="H34" s="129"/>
    </row>
    <row r="35" spans="1:8">
      <c r="A35" s="130" t="s">
        <v>10</v>
      </c>
      <c r="B35" s="128"/>
      <c r="C35" s="131"/>
      <c r="D35" s="132"/>
      <c r="E35" s="132"/>
      <c r="F35" s="133"/>
      <c r="G35" s="134" t="s">
        <v>11</v>
      </c>
      <c r="H35" s="132"/>
    </row>
    <row r="36" spans="1:8">
      <c r="A36" s="135" t="s">
        <v>12</v>
      </c>
      <c r="B36" s="128"/>
      <c r="C36" s="131"/>
      <c r="D36" s="132"/>
      <c r="E36" s="132"/>
      <c r="F36" s="136"/>
      <c r="G36" s="137" t="s">
        <v>13</v>
      </c>
      <c r="H36" s="132"/>
    </row>
    <row r="37" spans="1:8">
      <c r="A37" s="135"/>
      <c r="B37" s="128"/>
      <c r="C37" s="131"/>
      <c r="D37" s="132"/>
      <c r="E37" s="132"/>
      <c r="F37" s="136"/>
      <c r="G37" s="137"/>
      <c r="H37" s="132"/>
    </row>
    <row r="38" spans="1:8">
      <c r="A38" s="135"/>
      <c r="B38" s="128"/>
      <c r="C38" s="131"/>
      <c r="D38" s="132"/>
      <c r="E38" s="132"/>
      <c r="F38" s="136"/>
      <c r="G38" s="137"/>
      <c r="H38" s="132"/>
    </row>
    <row r="39" spans="1:8">
      <c r="A39" s="135"/>
      <c r="B39" s="128"/>
      <c r="C39" s="131"/>
      <c r="D39" s="132"/>
      <c r="E39" s="132"/>
      <c r="F39" s="136"/>
      <c r="G39" s="137"/>
      <c r="H39" s="132"/>
    </row>
    <row r="40" spans="1:8">
      <c r="A40" s="135"/>
      <c r="B40" s="128"/>
      <c r="C40" s="131"/>
      <c r="D40" s="132"/>
      <c r="E40" s="132"/>
      <c r="F40" s="136"/>
      <c r="G40" s="137"/>
      <c r="H40" s="132"/>
    </row>
    <row r="41" spans="1:8">
      <c r="A41" s="135"/>
      <c r="B41" s="128"/>
      <c r="C41" s="131"/>
      <c r="D41" s="132"/>
      <c r="E41" s="132"/>
      <c r="F41" s="136"/>
      <c r="G41" s="137"/>
      <c r="H41" s="132"/>
    </row>
    <row r="42" spans="1:8">
      <c r="A42" s="135"/>
      <c r="B42" s="128"/>
      <c r="C42" s="131"/>
      <c r="D42" s="132"/>
      <c r="E42" s="132"/>
      <c r="F42" s="136"/>
      <c r="G42" s="137"/>
      <c r="H42" s="132"/>
    </row>
    <row r="43" spans="1:8">
      <c r="A43" s="128"/>
      <c r="B43" s="128"/>
      <c r="C43" s="131"/>
      <c r="D43" s="132"/>
      <c r="E43" s="132"/>
      <c r="F43" s="138"/>
      <c r="G43" s="131"/>
      <c r="H43" s="132"/>
    </row>
    <row r="44" spans="1:8">
      <c r="A44" s="128"/>
      <c r="B44" s="128"/>
      <c r="C44" s="131"/>
      <c r="D44" s="132"/>
      <c r="E44" s="132"/>
      <c r="F44" s="138"/>
      <c r="G44" s="131"/>
      <c r="H44" s="132"/>
    </row>
    <row r="45" spans="1:8">
      <c r="A45" s="128"/>
      <c r="B45" s="128"/>
      <c r="C45" s="131"/>
      <c r="D45" s="132"/>
      <c r="E45" s="132"/>
      <c r="F45" s="138"/>
      <c r="G45" s="131"/>
      <c r="H45" s="132"/>
    </row>
    <row r="46" spans="1:8">
      <c r="A46" s="128"/>
      <c r="B46" s="128"/>
      <c r="C46" s="131"/>
      <c r="D46" s="132"/>
      <c r="E46" s="132"/>
      <c r="F46" s="138"/>
      <c r="G46" s="131"/>
      <c r="H46" s="132"/>
    </row>
    <row r="47" spans="1:8">
      <c r="A47" s="128"/>
      <c r="B47" s="128"/>
      <c r="C47" s="138"/>
      <c r="D47" s="132"/>
      <c r="E47" s="132"/>
      <c r="F47" s="138"/>
      <c r="G47" s="139"/>
      <c r="H47" s="188"/>
    </row>
    <row r="48" spans="1:8">
      <c r="A48" s="277" t="s">
        <v>14</v>
      </c>
      <c r="B48" s="277"/>
      <c r="C48" s="138"/>
      <c r="D48" s="132"/>
      <c r="E48" s="132"/>
      <c r="F48" s="133"/>
      <c r="G48" s="179" t="s">
        <v>1400</v>
      </c>
      <c r="H48" s="189"/>
    </row>
    <row r="49" spans="1:8">
      <c r="A49" s="281" t="s">
        <v>1408</v>
      </c>
      <c r="B49" s="281"/>
      <c r="C49" s="131"/>
      <c r="D49" s="132"/>
      <c r="E49" s="132"/>
      <c r="F49" s="133"/>
      <c r="G49" s="282" t="s">
        <v>1409</v>
      </c>
      <c r="H49" s="282"/>
    </row>
    <row r="50" spans="1:8">
      <c r="A50" s="283" t="s">
        <v>1410</v>
      </c>
      <c r="B50" s="283"/>
      <c r="C50" s="131"/>
      <c r="D50" s="132"/>
      <c r="E50" s="132"/>
      <c r="F50" s="138"/>
      <c r="G50" s="284" t="s">
        <v>1411</v>
      </c>
      <c r="H50" s="284"/>
    </row>
    <row r="51" spans="1:8">
      <c r="A51" s="128"/>
      <c r="B51" s="128"/>
      <c r="C51" s="128"/>
      <c r="D51" s="129"/>
      <c r="E51" s="129"/>
      <c r="F51" s="129"/>
      <c r="G51" s="129"/>
      <c r="H51" s="129"/>
    </row>
    <row r="52" spans="1:8">
      <c r="A52" s="128"/>
      <c r="B52" s="128"/>
      <c r="C52" s="128"/>
      <c r="D52" s="129"/>
      <c r="E52" s="129"/>
      <c r="F52" s="129"/>
      <c r="G52" s="129"/>
      <c r="H52" s="129"/>
    </row>
    <row r="53" spans="1:8">
      <c r="A53" s="128"/>
      <c r="B53" s="128"/>
      <c r="C53" s="128"/>
      <c r="D53" s="129"/>
      <c r="E53" s="129"/>
      <c r="F53" s="129"/>
      <c r="G53" s="129"/>
      <c r="H53" s="129"/>
    </row>
    <row r="54" spans="1:8">
      <c r="A54" s="128"/>
      <c r="B54" s="128"/>
      <c r="C54" s="128"/>
      <c r="D54" s="129"/>
      <c r="E54" s="129"/>
      <c r="F54" s="129"/>
      <c r="G54" s="129"/>
      <c r="H54" s="129"/>
    </row>
    <row r="55" spans="1:8">
      <c r="A55" s="128"/>
      <c r="B55" s="128"/>
      <c r="C55" s="128"/>
      <c r="D55" s="129"/>
      <c r="E55" s="129"/>
      <c r="F55" s="129"/>
      <c r="G55" s="129"/>
      <c r="H55" s="129"/>
    </row>
  </sheetData>
  <mergeCells count="32">
    <mergeCell ref="A1:H1"/>
    <mergeCell ref="A2:H2"/>
    <mergeCell ref="A3:H4"/>
    <mergeCell ref="A5:H5"/>
    <mergeCell ref="A7:B7"/>
    <mergeCell ref="D7:H7"/>
    <mergeCell ref="A8:C8"/>
    <mergeCell ref="D8:H8"/>
    <mergeCell ref="A9:B9"/>
    <mergeCell ref="D9:H9"/>
    <mergeCell ref="A10:B10"/>
    <mergeCell ref="D10:H10"/>
    <mergeCell ref="A11:B11"/>
    <mergeCell ref="D11:H11"/>
    <mergeCell ref="A12:B12"/>
    <mergeCell ref="D12:H12"/>
    <mergeCell ref="A13:B13"/>
    <mergeCell ref="D13:H13"/>
    <mergeCell ref="A14:B14"/>
    <mergeCell ref="D14:H14"/>
    <mergeCell ref="A18:A19"/>
    <mergeCell ref="B18:B19"/>
    <mergeCell ref="C18:C19"/>
    <mergeCell ref="D18:F18"/>
    <mergeCell ref="G18:G19"/>
    <mergeCell ref="H18:H19"/>
    <mergeCell ref="A32:H32"/>
    <mergeCell ref="A48:B48"/>
    <mergeCell ref="A49:B49"/>
    <mergeCell ref="G49:H49"/>
    <mergeCell ref="A50:B50"/>
    <mergeCell ref="G50:H50"/>
  </mergeCells>
  <pageMargins left="0.7" right="0.7" top="0.75" bottom="0.75" header="0.3" footer="0.3"/>
  <pageSetup scale="43" fitToHeight="0" orientation="landscape" horizontalDpi="4294967295" verticalDpi="4294967295" r:id="rId1"/>
  <headerFooter>
    <oddHeader>&amp;L&amp;"Arial"&amp;9&amp;KA80000CONFIDENTIAL&amp;1#</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topLeftCell="A72" zoomScaleNormal="100" zoomScaleSheetLayoutView="100" workbookViewId="0">
      <selection activeCell="A18" sqref="A18:F108"/>
    </sheetView>
  </sheetViews>
  <sheetFormatPr defaultColWidth="8.85546875" defaultRowHeight="12.75"/>
  <cols>
    <col min="1" max="1" width="8.85546875" style="4"/>
    <col min="2" max="2" width="44.140625" style="4" customWidth="1"/>
    <col min="3" max="3" width="10.140625" style="4" customWidth="1"/>
    <col min="4" max="5" width="41.140625" style="4" customWidth="1"/>
    <col min="6" max="6" width="37.5703125" style="4" customWidth="1"/>
    <col min="7" max="16384" width="8.85546875" style="4"/>
  </cols>
  <sheetData>
    <row r="1" spans="1:6" s="5" customFormat="1" ht="54.75" customHeight="1">
      <c r="A1" s="243" t="s">
        <v>570</v>
      </c>
      <c r="B1" s="243"/>
      <c r="C1" s="243"/>
      <c r="D1" s="243"/>
      <c r="E1" s="243"/>
      <c r="F1" s="243"/>
    </row>
    <row r="2" spans="1:6" s="5" customFormat="1" ht="50.45" customHeight="1">
      <c r="A2" s="244" t="s">
        <v>571</v>
      </c>
      <c r="B2" s="244"/>
      <c r="C2" s="244"/>
      <c r="D2" s="244"/>
      <c r="E2" s="244"/>
      <c r="F2" s="244"/>
    </row>
    <row r="3" spans="1:6" s="5" customFormat="1">
      <c r="A3" s="245" t="s">
        <v>521</v>
      </c>
      <c r="B3" s="245"/>
      <c r="C3" s="245"/>
      <c r="D3" s="245"/>
      <c r="E3" s="245"/>
      <c r="F3" s="245"/>
    </row>
    <row r="4" spans="1:6" s="5" customFormat="1" ht="32.85" customHeight="1">
      <c r="A4" s="245"/>
      <c r="B4" s="245"/>
      <c r="C4" s="245"/>
      <c r="D4" s="245"/>
      <c r="E4" s="245"/>
      <c r="F4" s="245"/>
    </row>
    <row r="5" spans="1:6" s="5" customFormat="1" ht="17.100000000000001" customHeight="1">
      <c r="A5" s="246" t="s">
        <v>1398</v>
      </c>
      <c r="B5" s="246"/>
      <c r="C5" s="246"/>
      <c r="D5" s="246"/>
      <c r="E5" s="246"/>
      <c r="F5" s="246"/>
    </row>
    <row r="6" spans="1:6">
      <c r="A6" s="12"/>
      <c r="B6" s="12"/>
      <c r="C6" s="12"/>
      <c r="D6" s="12"/>
      <c r="E6" s="12"/>
      <c r="F6" s="12"/>
    </row>
    <row r="7" spans="1:6" ht="17.100000000000001" customHeight="1">
      <c r="A7" s="242" t="s">
        <v>2</v>
      </c>
      <c r="B7" s="242"/>
      <c r="C7" s="242" t="s">
        <v>1400</v>
      </c>
      <c r="D7" s="242"/>
      <c r="E7" s="242"/>
      <c r="F7" s="242"/>
    </row>
    <row r="8" spans="1:6" s="5" customFormat="1" ht="17.100000000000001" customHeight="1">
      <c r="A8" s="241" t="s">
        <v>15</v>
      </c>
      <c r="B8" s="241"/>
      <c r="C8" s="241" t="s">
        <v>1401</v>
      </c>
      <c r="D8" s="241"/>
      <c r="E8" s="241"/>
      <c r="F8" s="241"/>
    </row>
    <row r="9" spans="1:6" ht="17.100000000000001" customHeight="1">
      <c r="A9" s="242" t="s">
        <v>3</v>
      </c>
      <c r="B9" s="242"/>
      <c r="C9" s="242" t="s">
        <v>1402</v>
      </c>
      <c r="D9" s="242"/>
      <c r="E9" s="242"/>
      <c r="F9" s="242"/>
    </row>
    <row r="10" spans="1:6" s="5" customFormat="1" ht="17.100000000000001" customHeight="1">
      <c r="A10" s="241" t="s">
        <v>4</v>
      </c>
      <c r="B10" s="241"/>
      <c r="C10" s="241" t="s">
        <v>1403</v>
      </c>
      <c r="D10" s="241"/>
      <c r="E10" s="241"/>
      <c r="F10" s="241"/>
    </row>
    <row r="11" spans="1:6" ht="17.100000000000001" customHeight="1">
      <c r="A11" s="242" t="s">
        <v>5</v>
      </c>
      <c r="B11" s="242"/>
      <c r="C11" s="242" t="s">
        <v>1404</v>
      </c>
      <c r="D11" s="242"/>
      <c r="E11" s="242"/>
      <c r="F11" s="242"/>
    </row>
    <row r="12" spans="1:6" s="5" customFormat="1" ht="17.100000000000001" customHeight="1">
      <c r="A12" s="241" t="s">
        <v>6</v>
      </c>
      <c r="B12" s="241"/>
      <c r="C12" s="241" t="s">
        <v>1405</v>
      </c>
      <c r="D12" s="241"/>
      <c r="E12" s="241"/>
      <c r="F12" s="241"/>
    </row>
    <row r="13" spans="1:6" ht="17.100000000000001" customHeight="1">
      <c r="A13" s="242" t="s">
        <v>7</v>
      </c>
      <c r="B13" s="242"/>
      <c r="C13" s="242" t="s">
        <v>1406</v>
      </c>
      <c r="D13" s="242"/>
      <c r="E13" s="242"/>
      <c r="F13" s="242"/>
    </row>
    <row r="14" spans="1:6" s="5" customFormat="1" ht="17.100000000000001" customHeight="1">
      <c r="A14" s="241" t="s">
        <v>8</v>
      </c>
      <c r="B14" s="241"/>
      <c r="C14" s="241" t="s">
        <v>1407</v>
      </c>
      <c r="D14" s="241"/>
      <c r="E14" s="241"/>
      <c r="F14" s="241"/>
    </row>
    <row r="15" spans="1:6" s="5" customFormat="1" ht="7.5" customHeight="1">
      <c r="A15" s="11"/>
      <c r="B15" s="11"/>
      <c r="C15" s="11"/>
      <c r="D15" s="11"/>
      <c r="E15" s="11"/>
      <c r="F15" s="11"/>
    </row>
    <row r="16" spans="1:6" s="5" customFormat="1" ht="17.100000000000001" customHeight="1">
      <c r="A16" s="110" t="s">
        <v>568</v>
      </c>
      <c r="B16" s="111" t="s">
        <v>569</v>
      </c>
      <c r="C16" s="11"/>
      <c r="D16" s="11"/>
      <c r="E16" s="11"/>
      <c r="F16" s="11"/>
    </row>
    <row r="17" spans="1:6" s="5" customFormat="1" ht="17.100000000000001" customHeight="1">
      <c r="A17" s="112" t="s">
        <v>16</v>
      </c>
      <c r="B17" s="113" t="s">
        <v>522</v>
      </c>
      <c r="C17" s="11"/>
      <c r="D17" s="11"/>
      <c r="E17" s="11"/>
      <c r="F17" s="11"/>
    </row>
    <row r="18" spans="1:6" s="5" customFormat="1" ht="50.85" customHeight="1">
      <c r="A18" s="9" t="s">
        <v>17</v>
      </c>
      <c r="B18" s="9" t="s">
        <v>18</v>
      </c>
      <c r="C18" s="9" t="s">
        <v>19</v>
      </c>
      <c r="D18" s="10" t="s">
        <v>1412</v>
      </c>
      <c r="E18" s="10" t="s">
        <v>1413</v>
      </c>
      <c r="F18" s="71" t="s">
        <v>20</v>
      </c>
    </row>
    <row r="19" spans="1:6" ht="39" customHeight="1">
      <c r="A19" s="224" t="s">
        <v>974</v>
      </c>
      <c r="B19" s="223" t="s">
        <v>975</v>
      </c>
      <c r="C19" s="224" t="s">
        <v>976</v>
      </c>
      <c r="D19" s="226"/>
      <c r="E19" s="226"/>
      <c r="F19" s="225"/>
    </row>
    <row r="20" spans="1:6" ht="39" customHeight="1">
      <c r="A20" s="219" t="s">
        <v>977</v>
      </c>
      <c r="B20" s="218" t="s">
        <v>978</v>
      </c>
      <c r="C20" s="219" t="s">
        <v>979</v>
      </c>
      <c r="D20" s="222">
        <v>56166441486</v>
      </c>
      <c r="E20" s="222">
        <v>119146651555</v>
      </c>
      <c r="F20" s="221">
        <v>0.47140595856420398</v>
      </c>
    </row>
    <row r="21" spans="1:6" ht="39" customHeight="1">
      <c r="A21" s="219" t="s">
        <v>980</v>
      </c>
      <c r="B21" s="218" t="s">
        <v>981</v>
      </c>
      <c r="C21" s="219" t="s">
        <v>982</v>
      </c>
      <c r="D21" s="222"/>
      <c r="E21" s="222"/>
      <c r="F21" s="221"/>
    </row>
    <row r="22" spans="1:6" ht="39" customHeight="1">
      <c r="A22" s="219" t="s">
        <v>983</v>
      </c>
      <c r="B22" s="218" t="s">
        <v>984</v>
      </c>
      <c r="C22" s="219" t="s">
        <v>985</v>
      </c>
      <c r="D22" s="222" t="s">
        <v>986</v>
      </c>
      <c r="E22" s="222" t="s">
        <v>987</v>
      </c>
      <c r="F22" s="221" t="s">
        <v>988</v>
      </c>
    </row>
    <row r="23" spans="1:6" ht="39" customHeight="1">
      <c r="A23" s="219" t="s">
        <v>989</v>
      </c>
      <c r="B23" s="218" t="s">
        <v>990</v>
      </c>
      <c r="C23" s="219" t="s">
        <v>991</v>
      </c>
      <c r="D23" s="222">
        <v>56166441486</v>
      </c>
      <c r="E23" s="222">
        <v>119146651555</v>
      </c>
      <c r="F23" s="221">
        <v>0.47140595856420398</v>
      </c>
    </row>
    <row r="24" spans="1:6" ht="39" customHeight="1">
      <c r="A24" s="219" t="s">
        <v>992</v>
      </c>
      <c r="B24" s="218" t="s">
        <v>993</v>
      </c>
      <c r="C24" s="219" t="s">
        <v>994</v>
      </c>
      <c r="D24" s="222" t="s">
        <v>995</v>
      </c>
      <c r="E24" s="222" t="s">
        <v>996</v>
      </c>
      <c r="F24" s="221" t="s">
        <v>997</v>
      </c>
    </row>
    <row r="25" spans="1:6" ht="48" customHeight="1">
      <c r="A25" s="219" t="s">
        <v>998</v>
      </c>
      <c r="B25" s="218" t="s">
        <v>999</v>
      </c>
      <c r="C25" s="219" t="s">
        <v>1000</v>
      </c>
      <c r="D25" s="222">
        <v>1774762003</v>
      </c>
      <c r="E25" s="222">
        <v>8273251823</v>
      </c>
      <c r="F25" s="221">
        <v>0.214518068707408</v>
      </c>
    </row>
    <row r="26" spans="1:6" ht="45" customHeight="1">
      <c r="A26" s="219" t="s">
        <v>1001</v>
      </c>
      <c r="B26" s="218" t="s">
        <v>1002</v>
      </c>
      <c r="C26" s="219" t="s">
        <v>1003</v>
      </c>
      <c r="D26" s="222">
        <v>11973498</v>
      </c>
      <c r="E26" s="222">
        <v>0</v>
      </c>
      <c r="F26" s="221"/>
    </row>
    <row r="27" spans="1:6" ht="42" customHeight="1">
      <c r="A27" s="219" t="s">
        <v>1004</v>
      </c>
      <c r="B27" s="218" t="s">
        <v>1005</v>
      </c>
      <c r="C27" s="219" t="s">
        <v>1006</v>
      </c>
      <c r="D27" s="222">
        <v>10561799136</v>
      </c>
      <c r="E27" s="222">
        <v>483153364</v>
      </c>
      <c r="F27" s="221">
        <v>21.8601378422773</v>
      </c>
    </row>
    <row r="28" spans="1:6" ht="48" customHeight="1">
      <c r="A28" s="219" t="s">
        <v>1007</v>
      </c>
      <c r="B28" s="218" t="s">
        <v>1008</v>
      </c>
      <c r="C28" s="219" t="s">
        <v>1009</v>
      </c>
      <c r="D28" s="222">
        <v>0</v>
      </c>
      <c r="E28" s="222">
        <v>0</v>
      </c>
      <c r="F28" s="221"/>
    </row>
    <row r="29" spans="1:6" ht="39" customHeight="1">
      <c r="A29" s="219" t="s">
        <v>1010</v>
      </c>
      <c r="B29" s="218" t="s">
        <v>1011</v>
      </c>
      <c r="C29" s="219" t="s">
        <v>1012</v>
      </c>
      <c r="D29" s="222">
        <v>43817906849</v>
      </c>
      <c r="E29" s="222">
        <v>110390246368</v>
      </c>
      <c r="F29" s="221">
        <v>0.39693639873696301</v>
      </c>
    </row>
    <row r="30" spans="1:6" ht="39" customHeight="1">
      <c r="A30" s="219" t="s">
        <v>1013</v>
      </c>
      <c r="B30" s="218" t="s">
        <v>1014</v>
      </c>
      <c r="C30" s="219" t="s">
        <v>1015</v>
      </c>
      <c r="D30" s="222">
        <v>555414421537</v>
      </c>
      <c r="E30" s="222">
        <v>263513986394</v>
      </c>
      <c r="F30" s="221">
        <v>2.10772274040345</v>
      </c>
    </row>
    <row r="31" spans="1:6" ht="39" customHeight="1">
      <c r="A31" s="219" t="s">
        <v>1016</v>
      </c>
      <c r="B31" s="218" t="s">
        <v>1017</v>
      </c>
      <c r="C31" s="219" t="s">
        <v>1018</v>
      </c>
      <c r="D31" s="222" t="s">
        <v>1019</v>
      </c>
      <c r="E31" s="222" t="s">
        <v>1020</v>
      </c>
      <c r="F31" s="221" t="s">
        <v>1021</v>
      </c>
    </row>
    <row r="32" spans="1:6" ht="39" customHeight="1">
      <c r="A32" s="219" t="s">
        <v>1022</v>
      </c>
      <c r="B32" s="218" t="s">
        <v>1023</v>
      </c>
      <c r="C32" s="219" t="s">
        <v>1024</v>
      </c>
      <c r="D32" s="222">
        <v>0</v>
      </c>
      <c r="E32" s="222">
        <v>0</v>
      </c>
      <c r="F32" s="221"/>
    </row>
    <row r="33" spans="1:6" ht="39" customHeight="1">
      <c r="A33" s="219" t="s">
        <v>1025</v>
      </c>
      <c r="B33" s="218" t="s">
        <v>1026</v>
      </c>
      <c r="C33" s="219" t="s">
        <v>1027</v>
      </c>
      <c r="D33" s="222">
        <v>0</v>
      </c>
      <c r="E33" s="222">
        <v>0</v>
      </c>
      <c r="F33" s="221"/>
    </row>
    <row r="34" spans="1:6" ht="39" customHeight="1">
      <c r="A34" s="219" t="s">
        <v>1028</v>
      </c>
      <c r="B34" s="218" t="s">
        <v>1029</v>
      </c>
      <c r="C34" s="219" t="s">
        <v>1030</v>
      </c>
      <c r="D34" s="222">
        <v>337814479134</v>
      </c>
      <c r="E34" s="222">
        <v>233485449408</v>
      </c>
      <c r="F34" s="221">
        <v>1.4468331109734001</v>
      </c>
    </row>
    <row r="35" spans="1:6" ht="39" customHeight="1">
      <c r="A35" s="219" t="s">
        <v>1031</v>
      </c>
      <c r="B35" s="218" t="s">
        <v>1032</v>
      </c>
      <c r="C35" s="219" t="s">
        <v>1033</v>
      </c>
      <c r="D35" s="222">
        <v>180001723781</v>
      </c>
      <c r="E35" s="222">
        <v>22000000000</v>
      </c>
      <c r="F35" s="221">
        <v>8.1818965355</v>
      </c>
    </row>
    <row r="36" spans="1:6" ht="39" customHeight="1">
      <c r="A36" s="219" t="s">
        <v>1034</v>
      </c>
      <c r="B36" s="218" t="s">
        <v>1035</v>
      </c>
      <c r="C36" s="219" t="s">
        <v>1036</v>
      </c>
      <c r="D36" s="222">
        <v>37598218622</v>
      </c>
      <c r="E36" s="222">
        <v>8028536986</v>
      </c>
      <c r="F36" s="221">
        <v>4.6830722319101197</v>
      </c>
    </row>
    <row r="37" spans="1:6" ht="39" customHeight="1">
      <c r="A37" s="219" t="s">
        <v>1037</v>
      </c>
      <c r="B37" s="218" t="s">
        <v>1038</v>
      </c>
      <c r="C37" s="219" t="s">
        <v>1039</v>
      </c>
      <c r="D37" s="222">
        <v>0</v>
      </c>
      <c r="E37" s="222">
        <v>0</v>
      </c>
      <c r="F37" s="221"/>
    </row>
    <row r="38" spans="1:6" ht="39" customHeight="1">
      <c r="A38" s="219" t="s">
        <v>1040</v>
      </c>
      <c r="B38" s="218" t="s">
        <v>1041</v>
      </c>
      <c r="C38" s="219" t="s">
        <v>1042</v>
      </c>
      <c r="D38" s="222">
        <v>0</v>
      </c>
      <c r="E38" s="222">
        <v>0</v>
      </c>
      <c r="F38" s="221"/>
    </row>
    <row r="39" spans="1:6" ht="39" customHeight="1">
      <c r="A39" s="219" t="s">
        <v>1043</v>
      </c>
      <c r="B39" s="218" t="s">
        <v>1044</v>
      </c>
      <c r="C39" s="219" t="s">
        <v>1045</v>
      </c>
      <c r="D39" s="222">
        <v>0</v>
      </c>
      <c r="E39" s="222">
        <v>0</v>
      </c>
      <c r="F39" s="221"/>
    </row>
    <row r="40" spans="1:6" ht="39" customHeight="1">
      <c r="A40" s="219" t="s">
        <v>1046</v>
      </c>
      <c r="B40" s="218" t="s">
        <v>1047</v>
      </c>
      <c r="C40" s="219" t="s">
        <v>1048</v>
      </c>
      <c r="D40" s="222">
        <v>0</v>
      </c>
      <c r="E40" s="222">
        <v>0</v>
      </c>
      <c r="F40" s="221"/>
    </row>
    <row r="41" spans="1:6" ht="39" customHeight="1">
      <c r="A41" s="219" t="s">
        <v>1049</v>
      </c>
      <c r="B41" s="218" t="s">
        <v>1050</v>
      </c>
      <c r="C41" s="219" t="s">
        <v>1051</v>
      </c>
      <c r="D41" s="222">
        <v>0</v>
      </c>
      <c r="E41" s="222">
        <v>0</v>
      </c>
      <c r="F41" s="221"/>
    </row>
    <row r="42" spans="1:6" ht="39" customHeight="1">
      <c r="A42" s="219" t="s">
        <v>1052</v>
      </c>
      <c r="B42" s="218" t="s">
        <v>1053</v>
      </c>
      <c r="C42" s="219" t="s">
        <v>1054</v>
      </c>
      <c r="D42" s="222" t="s">
        <v>1055</v>
      </c>
      <c r="E42" s="222" t="s">
        <v>1056</v>
      </c>
      <c r="F42" s="221" t="s">
        <v>1057</v>
      </c>
    </row>
    <row r="43" spans="1:6" ht="39" customHeight="1">
      <c r="A43" s="219" t="s">
        <v>1058</v>
      </c>
      <c r="B43" s="218" t="s">
        <v>1059</v>
      </c>
      <c r="C43" s="219" t="s">
        <v>1060</v>
      </c>
      <c r="D43" s="222">
        <v>6980516850</v>
      </c>
      <c r="E43" s="222">
        <v>6817235053</v>
      </c>
      <c r="F43" s="221">
        <v>1.0239513227474999</v>
      </c>
    </row>
    <row r="44" spans="1:6" ht="39" customHeight="1">
      <c r="A44" s="219" t="s">
        <v>1061</v>
      </c>
      <c r="B44" s="218" t="s">
        <v>1062</v>
      </c>
      <c r="C44" s="219" t="s">
        <v>1063</v>
      </c>
      <c r="D44" s="222" t="s">
        <v>1064</v>
      </c>
      <c r="E44" s="222" t="s">
        <v>1065</v>
      </c>
      <c r="F44" s="221" t="s">
        <v>1066</v>
      </c>
    </row>
    <row r="45" spans="1:6" ht="39" customHeight="1">
      <c r="A45" s="219" t="s">
        <v>1067</v>
      </c>
      <c r="B45" s="218" t="s">
        <v>1068</v>
      </c>
      <c r="C45" s="219" t="s">
        <v>1069</v>
      </c>
      <c r="D45" s="222">
        <v>0</v>
      </c>
      <c r="E45" s="222">
        <v>0</v>
      </c>
      <c r="F45" s="221"/>
    </row>
    <row r="46" spans="1:6" ht="39" customHeight="1">
      <c r="A46" s="219" t="s">
        <v>1070</v>
      </c>
      <c r="B46" s="218" t="s">
        <v>1071</v>
      </c>
      <c r="C46" s="219" t="s">
        <v>1072</v>
      </c>
      <c r="D46" s="222">
        <v>6980516850</v>
      </c>
      <c r="E46" s="222">
        <v>6817235053</v>
      </c>
      <c r="F46" s="221">
        <v>1.0239513227474999</v>
      </c>
    </row>
    <row r="47" spans="1:6" ht="39" customHeight="1">
      <c r="A47" s="219" t="s">
        <v>1073</v>
      </c>
      <c r="B47" s="218" t="s">
        <v>1074</v>
      </c>
      <c r="C47" s="219" t="s">
        <v>1075</v>
      </c>
      <c r="D47" s="222">
        <v>3290798900</v>
      </c>
      <c r="E47" s="222">
        <v>633099685</v>
      </c>
      <c r="F47" s="221">
        <v>5.1979158700734498</v>
      </c>
    </row>
    <row r="48" spans="1:6" ht="39" customHeight="1">
      <c r="A48" s="219" t="s">
        <v>1076</v>
      </c>
      <c r="B48" s="218" t="s">
        <v>1077</v>
      </c>
      <c r="C48" s="219" t="s">
        <v>1078</v>
      </c>
      <c r="D48" s="222" t="s">
        <v>1079</v>
      </c>
      <c r="E48" s="222" t="s">
        <v>1080</v>
      </c>
      <c r="F48" s="221" t="s">
        <v>1081</v>
      </c>
    </row>
    <row r="49" spans="1:6" ht="39" customHeight="1">
      <c r="A49" s="219" t="s">
        <v>1082</v>
      </c>
      <c r="B49" s="218" t="s">
        <v>1083</v>
      </c>
      <c r="C49" s="219" t="s">
        <v>1084</v>
      </c>
      <c r="D49" s="222">
        <v>1002661914</v>
      </c>
      <c r="E49" s="222">
        <v>206521603</v>
      </c>
      <c r="F49" s="221">
        <v>4.8549977311574501</v>
      </c>
    </row>
    <row r="50" spans="1:6" ht="39" customHeight="1">
      <c r="A50" s="219" t="s">
        <v>1085</v>
      </c>
      <c r="B50" s="218" t="s">
        <v>1086</v>
      </c>
      <c r="C50" s="219" t="s">
        <v>1087</v>
      </c>
      <c r="D50" s="222">
        <v>2288136986</v>
      </c>
      <c r="E50" s="222">
        <v>426578082</v>
      </c>
      <c r="F50" s="221">
        <v>5.3639347227408596</v>
      </c>
    </row>
    <row r="51" spans="1:6" ht="39" customHeight="1">
      <c r="A51" s="219" t="s">
        <v>1088</v>
      </c>
      <c r="B51" s="218" t="s">
        <v>1089</v>
      </c>
      <c r="C51" s="219" t="s">
        <v>1090</v>
      </c>
      <c r="D51" s="222">
        <v>0</v>
      </c>
      <c r="E51" s="222">
        <v>0</v>
      </c>
      <c r="F51" s="221"/>
    </row>
    <row r="52" spans="1:6" ht="39" customHeight="1">
      <c r="A52" s="219" t="s">
        <v>1091</v>
      </c>
      <c r="B52" s="218" t="s">
        <v>1092</v>
      </c>
      <c r="C52" s="219" t="s">
        <v>1093</v>
      </c>
      <c r="D52" s="222">
        <v>0</v>
      </c>
      <c r="E52" s="222">
        <v>0</v>
      </c>
      <c r="F52" s="221"/>
    </row>
    <row r="53" spans="1:6" ht="39" customHeight="1">
      <c r="A53" s="219" t="s">
        <v>1094</v>
      </c>
      <c r="B53" s="218" t="s">
        <v>1095</v>
      </c>
      <c r="C53" s="219" t="s">
        <v>1096</v>
      </c>
      <c r="D53" s="222" t="s">
        <v>1097</v>
      </c>
      <c r="E53" s="222" t="s">
        <v>1098</v>
      </c>
      <c r="F53" s="221" t="s">
        <v>1099</v>
      </c>
    </row>
    <row r="54" spans="1:6" ht="39" customHeight="1">
      <c r="A54" s="219" t="s">
        <v>1100</v>
      </c>
      <c r="B54" s="218" t="s">
        <v>1101</v>
      </c>
      <c r="C54" s="219" t="s">
        <v>1102</v>
      </c>
      <c r="D54" s="222">
        <v>0</v>
      </c>
      <c r="E54" s="222">
        <v>0</v>
      </c>
      <c r="F54" s="221"/>
    </row>
    <row r="55" spans="1:6" ht="39" customHeight="1">
      <c r="A55" s="219" t="s">
        <v>1103</v>
      </c>
      <c r="B55" s="218" t="s">
        <v>1104</v>
      </c>
      <c r="C55" s="219" t="s">
        <v>1105</v>
      </c>
      <c r="D55" s="222" t="s">
        <v>1106</v>
      </c>
      <c r="E55" s="222" t="s">
        <v>1107</v>
      </c>
      <c r="F55" s="221" t="s">
        <v>1108</v>
      </c>
    </row>
    <row r="56" spans="1:6" ht="39" customHeight="1">
      <c r="A56" s="219" t="s">
        <v>1109</v>
      </c>
      <c r="B56" s="218" t="s">
        <v>1110</v>
      </c>
      <c r="C56" s="219" t="s">
        <v>1111</v>
      </c>
      <c r="D56" s="222">
        <v>0</v>
      </c>
      <c r="E56" s="222">
        <v>0</v>
      </c>
      <c r="F56" s="221"/>
    </row>
    <row r="57" spans="1:6" ht="39" customHeight="1">
      <c r="A57" s="219" t="s">
        <v>1112</v>
      </c>
      <c r="B57" s="218" t="s">
        <v>1113</v>
      </c>
      <c r="C57" s="219" t="s">
        <v>1114</v>
      </c>
      <c r="D57" s="222" t="s">
        <v>1115</v>
      </c>
      <c r="E57" s="222" t="s">
        <v>1116</v>
      </c>
      <c r="F57" s="221" t="s">
        <v>1117</v>
      </c>
    </row>
    <row r="58" spans="1:6" ht="39" customHeight="1">
      <c r="A58" s="219" t="s">
        <v>1118</v>
      </c>
      <c r="B58" s="218" t="s">
        <v>1119</v>
      </c>
      <c r="C58" s="219" t="s">
        <v>1120</v>
      </c>
      <c r="D58" s="222">
        <v>0</v>
      </c>
      <c r="E58" s="222">
        <v>0</v>
      </c>
      <c r="F58" s="221"/>
    </row>
    <row r="59" spans="1:6" ht="39" customHeight="1">
      <c r="A59" s="219" t="s">
        <v>1121</v>
      </c>
      <c r="B59" s="218" t="s">
        <v>1122</v>
      </c>
      <c r="C59" s="219" t="s">
        <v>1123</v>
      </c>
      <c r="D59" s="222">
        <v>0</v>
      </c>
      <c r="E59" s="222">
        <v>0</v>
      </c>
      <c r="F59" s="221"/>
    </row>
    <row r="60" spans="1:6" ht="39" customHeight="1">
      <c r="A60" s="219" t="s">
        <v>1124</v>
      </c>
      <c r="B60" s="218" t="s">
        <v>1125</v>
      </c>
      <c r="C60" s="219" t="s">
        <v>1126</v>
      </c>
      <c r="D60" s="222">
        <v>0</v>
      </c>
      <c r="E60" s="222">
        <v>0</v>
      </c>
      <c r="F60" s="221"/>
    </row>
    <row r="61" spans="1:6" ht="39" customHeight="1">
      <c r="A61" s="219" t="s">
        <v>1127</v>
      </c>
      <c r="B61" s="218" t="s">
        <v>1128</v>
      </c>
      <c r="C61" s="219" t="s">
        <v>1129</v>
      </c>
      <c r="D61" s="222">
        <v>0</v>
      </c>
      <c r="E61" s="222">
        <v>0</v>
      </c>
      <c r="F61" s="221"/>
    </row>
    <row r="62" spans="1:6" ht="39" customHeight="1">
      <c r="A62" s="219" t="s">
        <v>1130</v>
      </c>
      <c r="B62" s="218" t="s">
        <v>1131</v>
      </c>
      <c r="C62" s="219" t="s">
        <v>1132</v>
      </c>
      <c r="D62" s="222" t="s">
        <v>1133</v>
      </c>
      <c r="E62" s="222" t="s">
        <v>1134</v>
      </c>
      <c r="F62" s="221" t="s">
        <v>1135</v>
      </c>
    </row>
    <row r="63" spans="1:6" ht="39" customHeight="1">
      <c r="A63" s="224" t="s">
        <v>1136</v>
      </c>
      <c r="B63" s="223" t="s">
        <v>1137</v>
      </c>
      <c r="C63" s="224" t="s">
        <v>1138</v>
      </c>
      <c r="D63" s="226">
        <v>621852178773</v>
      </c>
      <c r="E63" s="226">
        <v>390110972687</v>
      </c>
      <c r="F63" s="225">
        <v>1.59403918964344</v>
      </c>
    </row>
    <row r="64" spans="1:6" ht="39" customHeight="1">
      <c r="A64" s="224" t="s">
        <v>1139</v>
      </c>
      <c r="B64" s="223" t="s">
        <v>1140</v>
      </c>
      <c r="C64" s="224" t="s">
        <v>1141</v>
      </c>
      <c r="D64" s="226"/>
      <c r="E64" s="226"/>
      <c r="F64" s="225"/>
    </row>
    <row r="65" spans="1:6" ht="39" customHeight="1">
      <c r="A65" s="219" t="s">
        <v>1142</v>
      </c>
      <c r="B65" s="218" t="s">
        <v>1143</v>
      </c>
      <c r="C65" s="219" t="s">
        <v>1144</v>
      </c>
      <c r="D65" s="222">
        <v>0</v>
      </c>
      <c r="E65" s="222">
        <v>0</v>
      </c>
      <c r="F65" s="221"/>
    </row>
    <row r="66" spans="1:6" ht="39" customHeight="1">
      <c r="A66" s="219" t="s">
        <v>1145</v>
      </c>
      <c r="B66" s="218" t="s">
        <v>1146</v>
      </c>
      <c r="C66" s="219" t="s">
        <v>1147</v>
      </c>
      <c r="D66" s="222" t="s">
        <v>1148</v>
      </c>
      <c r="E66" s="222" t="s">
        <v>1149</v>
      </c>
      <c r="F66" s="221" t="s">
        <v>1150</v>
      </c>
    </row>
    <row r="67" spans="1:6" ht="39" customHeight="1">
      <c r="A67" s="219" t="s">
        <v>1151</v>
      </c>
      <c r="B67" s="218" t="s">
        <v>1152</v>
      </c>
      <c r="C67" s="219" t="s">
        <v>1153</v>
      </c>
      <c r="D67" s="222">
        <v>0</v>
      </c>
      <c r="E67" s="222">
        <v>0</v>
      </c>
      <c r="F67" s="221"/>
    </row>
    <row r="68" spans="1:6" ht="39" customHeight="1">
      <c r="A68" s="219" t="s">
        <v>1154</v>
      </c>
      <c r="B68" s="218" t="s">
        <v>1155</v>
      </c>
      <c r="C68" s="219" t="s">
        <v>1156</v>
      </c>
      <c r="D68" s="222" t="s">
        <v>1157</v>
      </c>
      <c r="E68" s="222" t="s">
        <v>1158</v>
      </c>
      <c r="F68" s="221" t="s">
        <v>1159</v>
      </c>
    </row>
    <row r="69" spans="1:6" ht="39" customHeight="1">
      <c r="A69" s="219" t="s">
        <v>1160</v>
      </c>
      <c r="B69" s="218" t="s">
        <v>1161</v>
      </c>
      <c r="C69" s="219" t="s">
        <v>1162</v>
      </c>
      <c r="D69" s="222">
        <v>2827775902</v>
      </c>
      <c r="E69" s="222">
        <v>4030658527</v>
      </c>
      <c r="F69" s="221">
        <v>0.70156672490554495</v>
      </c>
    </row>
    <row r="70" spans="1:6" ht="39" customHeight="1">
      <c r="A70" s="219" t="s">
        <v>1163</v>
      </c>
      <c r="B70" s="218" t="s">
        <v>1164</v>
      </c>
      <c r="C70" s="219" t="s">
        <v>1165</v>
      </c>
      <c r="D70" s="222" t="s">
        <v>1166</v>
      </c>
      <c r="E70" s="222" t="s">
        <v>1167</v>
      </c>
      <c r="F70" s="221" t="s">
        <v>1168</v>
      </c>
    </row>
    <row r="71" spans="1:6" ht="39" customHeight="1">
      <c r="A71" s="219" t="s">
        <v>1169</v>
      </c>
      <c r="B71" s="218" t="s">
        <v>1170</v>
      </c>
      <c r="C71" s="219" t="s">
        <v>1171</v>
      </c>
      <c r="D71" s="222">
        <v>1786735501</v>
      </c>
      <c r="E71" s="222">
        <v>3696504680</v>
      </c>
      <c r="F71" s="221">
        <v>0.48335810601489598</v>
      </c>
    </row>
    <row r="72" spans="1:6" ht="39" customHeight="1">
      <c r="A72" s="219" t="s">
        <v>1172</v>
      </c>
      <c r="B72" s="218" t="s">
        <v>1173</v>
      </c>
      <c r="C72" s="219" t="s">
        <v>1174</v>
      </c>
      <c r="D72" s="222">
        <v>1774762003</v>
      </c>
      <c r="E72" s="222">
        <v>3074464900</v>
      </c>
      <c r="F72" s="221">
        <v>0.57725882738163603</v>
      </c>
    </row>
    <row r="73" spans="1:6" ht="48" customHeight="1">
      <c r="A73" s="219" t="s">
        <v>1175</v>
      </c>
      <c r="B73" s="218" t="s">
        <v>1176</v>
      </c>
      <c r="C73" s="219" t="s">
        <v>1177</v>
      </c>
      <c r="D73" s="222">
        <v>0</v>
      </c>
      <c r="E73" s="222">
        <v>0</v>
      </c>
      <c r="F73" s="221"/>
    </row>
    <row r="74" spans="1:6" ht="39" customHeight="1">
      <c r="A74" s="219" t="s">
        <v>1178</v>
      </c>
      <c r="B74" s="218" t="s">
        <v>1179</v>
      </c>
      <c r="C74" s="219" t="s">
        <v>1180</v>
      </c>
      <c r="D74" s="222">
        <v>0</v>
      </c>
      <c r="E74" s="222">
        <v>0</v>
      </c>
      <c r="F74" s="221"/>
    </row>
    <row r="75" spans="1:6" ht="39" customHeight="1">
      <c r="A75" s="219" t="s">
        <v>1181</v>
      </c>
      <c r="B75" s="218" t="s">
        <v>1182</v>
      </c>
      <c r="C75" s="219" t="s">
        <v>1183</v>
      </c>
      <c r="D75" s="222">
        <v>11973498</v>
      </c>
      <c r="E75" s="222">
        <v>622039780</v>
      </c>
      <c r="F75" s="221">
        <v>1.9248765730063101E-2</v>
      </c>
    </row>
    <row r="76" spans="1:6" ht="39" customHeight="1">
      <c r="A76" s="219" t="s">
        <v>1184</v>
      </c>
      <c r="B76" s="218" t="s">
        <v>1185</v>
      </c>
      <c r="C76" s="219" t="s">
        <v>1186</v>
      </c>
      <c r="D76" s="222">
        <v>101088118</v>
      </c>
      <c r="E76" s="222">
        <v>29914415</v>
      </c>
      <c r="F76" s="221">
        <v>3.3792443542686699</v>
      </c>
    </row>
    <row r="77" spans="1:6" ht="60.95" customHeight="1">
      <c r="A77" s="219" t="s">
        <v>1187</v>
      </c>
      <c r="B77" s="218" t="s">
        <v>1188</v>
      </c>
      <c r="C77" s="219" t="s">
        <v>1189</v>
      </c>
      <c r="D77" s="222">
        <v>486624006</v>
      </c>
      <c r="E77" s="222">
        <v>137923859</v>
      </c>
      <c r="F77" s="221">
        <v>3.5282075887972399</v>
      </c>
    </row>
    <row r="78" spans="1:6" ht="39" customHeight="1">
      <c r="A78" s="219" t="s">
        <v>1190</v>
      </c>
      <c r="B78" s="218" t="s">
        <v>1191</v>
      </c>
      <c r="C78" s="219" t="s">
        <v>1192</v>
      </c>
      <c r="D78" s="222">
        <v>0</v>
      </c>
      <c r="E78" s="222">
        <v>0</v>
      </c>
      <c r="F78" s="221"/>
    </row>
    <row r="79" spans="1:6" ht="39" customHeight="1">
      <c r="A79" s="219" t="s">
        <v>1193</v>
      </c>
      <c r="B79" s="218" t="s">
        <v>1194</v>
      </c>
      <c r="C79" s="219" t="s">
        <v>1195</v>
      </c>
      <c r="D79" s="222">
        <v>27000000</v>
      </c>
      <c r="E79" s="222">
        <v>27000000</v>
      </c>
      <c r="F79" s="221">
        <v>1</v>
      </c>
    </row>
    <row r="80" spans="1:6" ht="39" customHeight="1">
      <c r="A80" s="219" t="s">
        <v>1196</v>
      </c>
      <c r="B80" s="218" t="s">
        <v>1197</v>
      </c>
      <c r="C80" s="219" t="s">
        <v>1198</v>
      </c>
      <c r="D80" s="222">
        <v>263909648</v>
      </c>
      <c r="E80" s="222">
        <v>62095573</v>
      </c>
      <c r="F80" s="221">
        <v>4.25005576484494</v>
      </c>
    </row>
    <row r="81" spans="1:6" ht="39" customHeight="1">
      <c r="A81" s="219" t="s">
        <v>1199</v>
      </c>
      <c r="B81" s="218" t="s">
        <v>1200</v>
      </c>
      <c r="C81" s="219" t="s">
        <v>1201</v>
      </c>
      <c r="D81" s="222">
        <v>37400000</v>
      </c>
      <c r="E81" s="222">
        <v>37400000</v>
      </c>
      <c r="F81" s="221">
        <v>1</v>
      </c>
    </row>
    <row r="82" spans="1:6" ht="39" customHeight="1">
      <c r="A82" s="219" t="s">
        <v>1202</v>
      </c>
      <c r="B82" s="218" t="s">
        <v>1203</v>
      </c>
      <c r="C82" s="219" t="s">
        <v>1204</v>
      </c>
      <c r="D82" s="222">
        <v>23224050</v>
      </c>
      <c r="E82" s="222">
        <v>17600000</v>
      </c>
      <c r="F82" s="221">
        <v>1.3195482954545501</v>
      </c>
    </row>
    <row r="83" spans="1:6" ht="39" customHeight="1">
      <c r="A83" s="219" t="s">
        <v>1205</v>
      </c>
      <c r="B83" s="218" t="s">
        <v>1206</v>
      </c>
      <c r="C83" s="219" t="s">
        <v>1207</v>
      </c>
      <c r="D83" s="222">
        <v>0</v>
      </c>
      <c r="E83" s="222">
        <v>0</v>
      </c>
      <c r="F83" s="221"/>
    </row>
    <row r="84" spans="1:6" ht="39" customHeight="1">
      <c r="A84" s="219" t="s">
        <v>1208</v>
      </c>
      <c r="B84" s="218" t="s">
        <v>1209</v>
      </c>
      <c r="C84" s="219" t="s">
        <v>1210</v>
      </c>
      <c r="D84" s="222">
        <v>0</v>
      </c>
      <c r="E84" s="222">
        <v>0</v>
      </c>
      <c r="F84" s="221"/>
    </row>
    <row r="85" spans="1:6" ht="45.95" customHeight="1">
      <c r="A85" s="219" t="s">
        <v>1211</v>
      </c>
      <c r="B85" s="218" t="s">
        <v>1212</v>
      </c>
      <c r="C85" s="219" t="s">
        <v>1213</v>
      </c>
      <c r="D85" s="222">
        <v>0</v>
      </c>
      <c r="E85" s="222">
        <v>0</v>
      </c>
      <c r="F85" s="221"/>
    </row>
    <row r="86" spans="1:6" ht="39" customHeight="1">
      <c r="A86" s="219" t="s">
        <v>1214</v>
      </c>
      <c r="B86" s="218" t="s">
        <v>1215</v>
      </c>
      <c r="C86" s="219" t="s">
        <v>1216</v>
      </c>
      <c r="D86" s="222">
        <v>16274579</v>
      </c>
      <c r="E86" s="222">
        <v>11220000</v>
      </c>
      <c r="F86" s="221">
        <v>1.45049723707665</v>
      </c>
    </row>
    <row r="87" spans="1:6" ht="39" customHeight="1">
      <c r="A87" s="219" t="s">
        <v>1217</v>
      </c>
      <c r="B87" s="218" t="s">
        <v>1218</v>
      </c>
      <c r="C87" s="219" t="s">
        <v>1219</v>
      </c>
      <c r="D87" s="222">
        <v>15834579</v>
      </c>
      <c r="E87" s="222">
        <v>11000000</v>
      </c>
      <c r="F87" s="221">
        <v>1.4395071818181799</v>
      </c>
    </row>
    <row r="88" spans="1:6" ht="39" customHeight="1">
      <c r="A88" s="219" t="s">
        <v>1220</v>
      </c>
      <c r="B88" s="218" t="s">
        <v>1221</v>
      </c>
      <c r="C88" s="219" t="s">
        <v>1222</v>
      </c>
      <c r="D88" s="222">
        <v>440000</v>
      </c>
      <c r="E88" s="222">
        <v>220000</v>
      </c>
      <c r="F88" s="221">
        <v>2</v>
      </c>
    </row>
    <row r="89" spans="1:6" ht="60" customHeight="1">
      <c r="A89" s="219" t="s">
        <v>1223</v>
      </c>
      <c r="B89" s="218" t="s">
        <v>1224</v>
      </c>
      <c r="C89" s="219" t="s">
        <v>1225</v>
      </c>
      <c r="D89" s="222">
        <v>0</v>
      </c>
      <c r="E89" s="222">
        <v>0</v>
      </c>
      <c r="F89" s="221"/>
    </row>
    <row r="90" spans="1:6" ht="39" customHeight="1">
      <c r="A90" s="219" t="s">
        <v>1226</v>
      </c>
      <c r="B90" s="218" t="s">
        <v>1227</v>
      </c>
      <c r="C90" s="219" t="s">
        <v>1228</v>
      </c>
      <c r="D90" s="222">
        <v>74520000</v>
      </c>
      <c r="E90" s="222">
        <v>0</v>
      </c>
      <c r="F90" s="221"/>
    </row>
    <row r="91" spans="1:6" ht="39" customHeight="1">
      <c r="A91" s="219" t="s">
        <v>1229</v>
      </c>
      <c r="B91" s="218" t="s">
        <v>1230</v>
      </c>
      <c r="C91" s="219" t="s">
        <v>1231</v>
      </c>
      <c r="D91" s="222">
        <v>0</v>
      </c>
      <c r="E91" s="222">
        <v>0</v>
      </c>
      <c r="F91" s="221"/>
    </row>
    <row r="92" spans="1:6" ht="39" customHeight="1">
      <c r="A92" s="219" t="s">
        <v>1232</v>
      </c>
      <c r="B92" s="218" t="s">
        <v>1233</v>
      </c>
      <c r="C92" s="219" t="s">
        <v>1234</v>
      </c>
      <c r="D92" s="222">
        <v>0</v>
      </c>
      <c r="E92" s="222">
        <v>0</v>
      </c>
      <c r="F92" s="221"/>
    </row>
    <row r="93" spans="1:6" ht="39" customHeight="1">
      <c r="A93" s="219" t="s">
        <v>1235</v>
      </c>
      <c r="B93" s="218" t="s">
        <v>1236</v>
      </c>
      <c r="C93" s="219" t="s">
        <v>1237</v>
      </c>
      <c r="D93" s="222">
        <v>11000000</v>
      </c>
      <c r="E93" s="222">
        <v>11000000</v>
      </c>
      <c r="F93" s="221">
        <v>1</v>
      </c>
    </row>
    <row r="94" spans="1:6" ht="48" customHeight="1">
      <c r="A94" s="219" t="s">
        <v>1238</v>
      </c>
      <c r="B94" s="218" t="s">
        <v>1239</v>
      </c>
      <c r="C94" s="219" t="s">
        <v>1240</v>
      </c>
      <c r="D94" s="222">
        <v>0</v>
      </c>
      <c r="E94" s="222">
        <v>0</v>
      </c>
      <c r="F94" s="221"/>
    </row>
    <row r="95" spans="1:6" ht="39" customHeight="1">
      <c r="A95" s="219" t="s">
        <v>1241</v>
      </c>
      <c r="B95" s="218" t="s">
        <v>1242</v>
      </c>
      <c r="C95" s="219" t="s">
        <v>1243</v>
      </c>
      <c r="D95" s="222">
        <v>0</v>
      </c>
      <c r="E95" s="222">
        <v>0</v>
      </c>
      <c r="F95" s="221"/>
    </row>
    <row r="96" spans="1:6" ht="39" customHeight="1">
      <c r="A96" s="219" t="s">
        <v>1244</v>
      </c>
      <c r="B96" s="218" t="s">
        <v>1245</v>
      </c>
      <c r="C96" s="219" t="s">
        <v>1246</v>
      </c>
      <c r="D96" s="222">
        <v>0</v>
      </c>
      <c r="E96" s="222">
        <v>0</v>
      </c>
      <c r="F96" s="221"/>
    </row>
    <row r="97" spans="1:6" ht="39" customHeight="1">
      <c r="A97" s="219" t="s">
        <v>1247</v>
      </c>
      <c r="B97" s="218" t="s">
        <v>1248</v>
      </c>
      <c r="C97" s="219" t="s">
        <v>1249</v>
      </c>
      <c r="D97" s="222">
        <v>0</v>
      </c>
      <c r="E97" s="222">
        <v>0</v>
      </c>
      <c r="F97" s="221"/>
    </row>
    <row r="98" spans="1:6" ht="48" customHeight="1">
      <c r="A98" s="219" t="s">
        <v>1250</v>
      </c>
      <c r="B98" s="218" t="s">
        <v>1251</v>
      </c>
      <c r="C98" s="219" t="s">
        <v>1252</v>
      </c>
      <c r="D98" s="222">
        <v>0</v>
      </c>
      <c r="E98" s="222">
        <v>0</v>
      </c>
      <c r="F98" s="221"/>
    </row>
    <row r="99" spans="1:6" ht="45" customHeight="1">
      <c r="A99" s="219" t="s">
        <v>1253</v>
      </c>
      <c r="B99" s="218" t="s">
        <v>1254</v>
      </c>
      <c r="C99" s="219" t="s">
        <v>1255</v>
      </c>
      <c r="D99" s="222">
        <v>0</v>
      </c>
      <c r="E99" s="222">
        <v>0</v>
      </c>
      <c r="F99" s="221"/>
    </row>
    <row r="100" spans="1:6" ht="39" customHeight="1">
      <c r="A100" s="219" t="s">
        <v>1256</v>
      </c>
      <c r="B100" s="218" t="s">
        <v>1257</v>
      </c>
      <c r="C100" s="219" t="s">
        <v>1258</v>
      </c>
      <c r="D100" s="222">
        <v>0</v>
      </c>
      <c r="E100" s="222">
        <v>0</v>
      </c>
      <c r="F100" s="221"/>
    </row>
    <row r="101" spans="1:6" ht="39" customHeight="1">
      <c r="A101" s="219" t="s">
        <v>1259</v>
      </c>
      <c r="B101" s="218" t="s">
        <v>1260</v>
      </c>
      <c r="C101" s="219" t="s">
        <v>1261</v>
      </c>
      <c r="D101" s="222">
        <v>0</v>
      </c>
      <c r="E101" s="222">
        <v>0</v>
      </c>
      <c r="F101" s="221"/>
    </row>
    <row r="102" spans="1:6" ht="39" customHeight="1">
      <c r="A102" s="219" t="s">
        <v>1262</v>
      </c>
      <c r="B102" s="218" t="s">
        <v>1263</v>
      </c>
      <c r="C102" s="219" t="s">
        <v>1264</v>
      </c>
      <c r="D102" s="222">
        <v>0</v>
      </c>
      <c r="E102" s="222">
        <v>0</v>
      </c>
      <c r="F102" s="221"/>
    </row>
    <row r="103" spans="1:6" ht="39" customHeight="1">
      <c r="A103" s="219" t="s">
        <v>1265</v>
      </c>
      <c r="B103" s="218" t="s">
        <v>1266</v>
      </c>
      <c r="C103" s="219" t="s">
        <v>1267</v>
      </c>
      <c r="D103" s="222">
        <v>0</v>
      </c>
      <c r="E103" s="222">
        <v>0</v>
      </c>
      <c r="F103" s="221"/>
    </row>
    <row r="104" spans="1:6" ht="39" customHeight="1">
      <c r="A104" s="219" t="s">
        <v>1268</v>
      </c>
      <c r="B104" s="218" t="s">
        <v>1269</v>
      </c>
      <c r="C104" s="219" t="s">
        <v>1270</v>
      </c>
      <c r="D104" s="222">
        <v>0</v>
      </c>
      <c r="E104" s="222">
        <v>0</v>
      </c>
      <c r="F104" s="221"/>
    </row>
    <row r="105" spans="1:6" ht="39" customHeight="1">
      <c r="A105" s="224" t="s">
        <v>1271</v>
      </c>
      <c r="B105" s="223" t="s">
        <v>1272</v>
      </c>
      <c r="C105" s="224" t="s">
        <v>1273</v>
      </c>
      <c r="D105" s="226">
        <v>2827775902</v>
      </c>
      <c r="E105" s="226">
        <v>4030658527</v>
      </c>
      <c r="F105" s="225">
        <v>0.70156672490554495</v>
      </c>
    </row>
    <row r="106" spans="1:6" ht="39" customHeight="1">
      <c r="A106" s="219" t="s">
        <v>1274</v>
      </c>
      <c r="B106" s="218" t="s">
        <v>1275</v>
      </c>
      <c r="C106" s="219" t="s">
        <v>1276</v>
      </c>
      <c r="D106" s="222">
        <v>619024402871</v>
      </c>
      <c r="E106" s="222">
        <v>386080314160</v>
      </c>
      <c r="F106" s="221">
        <v>1.6033565560518701</v>
      </c>
    </row>
    <row r="107" spans="1:6" ht="39" customHeight="1">
      <c r="A107" s="219" t="s">
        <v>1277</v>
      </c>
      <c r="B107" s="218" t="s">
        <v>1278</v>
      </c>
      <c r="C107" s="219" t="s">
        <v>1279</v>
      </c>
      <c r="D107" s="227">
        <v>40530368.920000002</v>
      </c>
      <c r="E107" s="227">
        <v>26693531.620000001</v>
      </c>
      <c r="F107" s="221">
        <v>1.5183591851755101</v>
      </c>
    </row>
    <row r="108" spans="1:6" ht="39" customHeight="1">
      <c r="A108" s="219" t="s">
        <v>1280</v>
      </c>
      <c r="B108" s="218" t="s">
        <v>1281</v>
      </c>
      <c r="C108" s="219" t="s">
        <v>1282</v>
      </c>
      <c r="D108" s="227">
        <v>15273.1</v>
      </c>
      <c r="E108" s="227">
        <v>14463.44</v>
      </c>
      <c r="F108" s="221">
        <v>1.05597976691575</v>
      </c>
    </row>
    <row r="109" spans="1:6" s="5" customFormat="1" ht="17.100000000000001" customHeight="1"/>
    <row r="110" spans="1:6" s="5" customFormat="1" ht="17.100000000000001" customHeight="1">
      <c r="A110" s="16" t="s">
        <v>10</v>
      </c>
      <c r="B110" s="6"/>
      <c r="C110" s="6"/>
      <c r="E110" s="16" t="s">
        <v>11</v>
      </c>
      <c r="F110" s="6"/>
    </row>
    <row r="111" spans="1:6" s="7" customFormat="1" ht="17.100000000000001" customHeight="1">
      <c r="A111" s="17" t="s">
        <v>12</v>
      </c>
      <c r="B111" s="8"/>
      <c r="C111" s="8"/>
      <c r="E111" s="17" t="s">
        <v>13</v>
      </c>
      <c r="F111" s="8"/>
    </row>
    <row r="112" spans="1:6" s="5" customFormat="1" ht="17.100000000000001" customHeight="1">
      <c r="A112" s="6"/>
      <c r="B112" s="6"/>
      <c r="C112" s="6"/>
      <c r="D112" s="6"/>
      <c r="E112" s="6"/>
      <c r="F112" s="6"/>
    </row>
    <row r="113" spans="1:6" s="5" customFormat="1" ht="17.100000000000001" customHeight="1">
      <c r="A113" s="6"/>
      <c r="B113" s="6"/>
      <c r="C113" s="6"/>
      <c r="D113" s="6"/>
      <c r="E113" s="6"/>
      <c r="F113" s="6"/>
    </row>
    <row r="114" spans="1:6" s="5" customFormat="1" ht="17.100000000000001" customHeight="1">
      <c r="A114" s="6"/>
      <c r="B114" s="6"/>
      <c r="C114" s="6"/>
      <c r="D114" s="6"/>
      <c r="E114" s="6"/>
      <c r="F114" s="6"/>
    </row>
    <row r="115" spans="1:6" s="5" customFormat="1" ht="17.100000000000001" customHeight="1">
      <c r="A115" s="6"/>
      <c r="B115" s="6"/>
      <c r="C115" s="6"/>
      <c r="D115" s="6"/>
      <c r="E115" s="6"/>
      <c r="F115" s="6"/>
    </row>
    <row r="116" spans="1:6" s="5" customFormat="1" ht="17.100000000000001" customHeight="1">
      <c r="A116" s="6"/>
      <c r="B116" s="6"/>
      <c r="C116" s="6"/>
      <c r="D116" s="6"/>
      <c r="E116" s="6"/>
      <c r="F116" s="6"/>
    </row>
    <row r="117" spans="1:6" s="5" customFormat="1" ht="17.100000000000001" customHeight="1">
      <c r="A117" s="6"/>
      <c r="B117" s="6"/>
      <c r="C117" s="6"/>
      <c r="D117" s="6"/>
      <c r="E117" s="6"/>
      <c r="F117" s="6"/>
    </row>
    <row r="118" spans="1:6" s="5" customFormat="1" ht="17.100000000000001" customHeight="1">
      <c r="A118" s="88"/>
      <c r="B118" s="88"/>
      <c r="C118" s="6"/>
      <c r="D118" s="6"/>
      <c r="E118" s="88"/>
      <c r="F118" s="88"/>
    </row>
    <row r="119" spans="1:6" s="5" customFormat="1" ht="17.100000000000001" customHeight="1">
      <c r="A119" s="15" t="s">
        <v>14</v>
      </c>
      <c r="B119" s="87"/>
      <c r="C119" s="6"/>
      <c r="E119" s="15" t="s">
        <v>1400</v>
      </c>
      <c r="F119" s="87"/>
    </row>
    <row r="120" spans="1:6" s="5" customFormat="1" ht="17.100000000000001" customHeight="1">
      <c r="A120" s="86" t="s">
        <v>1408</v>
      </c>
      <c r="B120" s="6"/>
      <c r="C120" s="6"/>
      <c r="E120" s="86" t="s">
        <v>1409</v>
      </c>
      <c r="F120" s="6"/>
    </row>
    <row r="121" spans="1:6" s="5" customFormat="1" ht="17.100000000000001" customHeight="1">
      <c r="A121" s="6" t="s">
        <v>1410</v>
      </c>
      <c r="B121" s="6"/>
      <c r="C121" s="6"/>
      <c r="E121" s="6" t="s">
        <v>1411</v>
      </c>
      <c r="F121" s="6"/>
    </row>
    <row r="122" spans="1:6" ht="17.100000000000001" customHeight="1"/>
  </sheetData>
  <mergeCells count="20">
    <mergeCell ref="A1:F1"/>
    <mergeCell ref="A2:F2"/>
    <mergeCell ref="A3:F4"/>
    <mergeCell ref="A5:F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tabSelected="1" view="pageBreakPreview" topLeftCell="A70" zoomScaleNormal="100" zoomScaleSheetLayoutView="100" workbookViewId="0">
      <selection activeCell="E75" sqref="E75"/>
    </sheetView>
  </sheetViews>
  <sheetFormatPr defaultColWidth="8.85546875" defaultRowHeight="12.75"/>
  <cols>
    <col min="1" max="1" width="8.85546875" style="12"/>
    <col min="2" max="2" width="46.140625" style="12" customWidth="1"/>
    <col min="3" max="3" width="10.85546875" style="12" bestFit="1" customWidth="1"/>
    <col min="4" max="6" width="36.85546875" style="12" customWidth="1"/>
    <col min="7" max="16384" width="8.85546875" style="20"/>
  </cols>
  <sheetData>
    <row r="1" spans="1:6" ht="54.75" customHeight="1">
      <c r="A1" s="234" t="s">
        <v>570</v>
      </c>
      <c r="B1" s="234"/>
      <c r="C1" s="234"/>
      <c r="D1" s="234"/>
      <c r="E1" s="234"/>
      <c r="F1" s="234"/>
    </row>
    <row r="2" spans="1:6" ht="54.75" customHeight="1">
      <c r="A2" s="235" t="s">
        <v>571</v>
      </c>
      <c r="B2" s="235"/>
      <c r="C2" s="235"/>
      <c r="D2" s="235"/>
      <c r="E2" s="235"/>
      <c r="F2" s="235"/>
    </row>
    <row r="3" spans="1:6" ht="22.5" customHeight="1">
      <c r="A3" s="236" t="s">
        <v>521</v>
      </c>
      <c r="B3" s="236"/>
      <c r="C3" s="236"/>
      <c r="D3" s="236"/>
      <c r="E3" s="236"/>
      <c r="F3" s="236"/>
    </row>
    <row r="4" spans="1:6" ht="21" customHeight="1">
      <c r="A4" s="236"/>
      <c r="B4" s="236"/>
      <c r="C4" s="236"/>
      <c r="D4" s="236"/>
      <c r="E4" s="236"/>
      <c r="F4" s="236"/>
    </row>
    <row r="5" spans="1:6" ht="16.350000000000001" customHeight="1">
      <c r="A5" s="237" t="s">
        <v>1399</v>
      </c>
      <c r="B5" s="237"/>
      <c r="C5" s="237"/>
      <c r="D5" s="237"/>
      <c r="E5" s="237"/>
      <c r="F5" s="237"/>
    </row>
    <row r="7" spans="1:6" ht="17.100000000000001" customHeight="1">
      <c r="A7" s="141" t="s">
        <v>2</v>
      </c>
      <c r="C7" s="238" t="s">
        <v>1400</v>
      </c>
      <c r="D7" s="238"/>
      <c r="E7" s="238"/>
      <c r="F7" s="238"/>
    </row>
    <row r="8" spans="1:6" ht="17.100000000000001" customHeight="1">
      <c r="A8" s="12" t="s">
        <v>15</v>
      </c>
      <c r="C8" s="233" t="s">
        <v>1401</v>
      </c>
      <c r="D8" s="233"/>
      <c r="E8" s="233"/>
      <c r="F8" s="233"/>
    </row>
    <row r="9" spans="1:6" ht="17.100000000000001" customHeight="1">
      <c r="A9" s="141" t="s">
        <v>3</v>
      </c>
      <c r="C9" s="238" t="s">
        <v>1402</v>
      </c>
      <c r="D9" s="238"/>
      <c r="E9" s="238"/>
      <c r="F9" s="238"/>
    </row>
    <row r="10" spans="1:6" ht="17.100000000000001" customHeight="1">
      <c r="A10" s="12" t="s">
        <v>4</v>
      </c>
      <c r="C10" s="233" t="s">
        <v>1403</v>
      </c>
      <c r="D10" s="233"/>
      <c r="E10" s="233"/>
      <c r="F10" s="233"/>
    </row>
    <row r="11" spans="1:6" ht="17.100000000000001" customHeight="1">
      <c r="A11" s="141" t="s">
        <v>5</v>
      </c>
      <c r="C11" s="238" t="s">
        <v>1404</v>
      </c>
      <c r="D11" s="238"/>
      <c r="E11" s="238"/>
      <c r="F11" s="238"/>
    </row>
    <row r="12" spans="1:6" ht="17.100000000000001" customHeight="1">
      <c r="A12" s="12" t="s">
        <v>6</v>
      </c>
      <c r="C12" s="233" t="s">
        <v>1405</v>
      </c>
      <c r="D12" s="233"/>
      <c r="E12" s="233"/>
      <c r="F12" s="233"/>
    </row>
    <row r="13" spans="1:6" ht="17.100000000000001" customHeight="1">
      <c r="A13" s="141" t="s">
        <v>7</v>
      </c>
      <c r="C13" s="238" t="s">
        <v>1406</v>
      </c>
      <c r="D13" s="238"/>
      <c r="E13" s="238"/>
      <c r="F13" s="238"/>
    </row>
    <row r="14" spans="1:6" ht="17.100000000000001" customHeight="1">
      <c r="A14" s="12" t="s">
        <v>8</v>
      </c>
      <c r="C14" s="233" t="s">
        <v>1407</v>
      </c>
      <c r="D14" s="233"/>
      <c r="E14" s="233"/>
      <c r="F14" s="233"/>
    </row>
    <row r="15" spans="1:6" ht="17.100000000000001" customHeight="1"/>
    <row r="16" spans="1:6" ht="17.100000000000001" customHeight="1">
      <c r="A16" s="110" t="s">
        <v>568</v>
      </c>
      <c r="B16" s="111" t="s">
        <v>569</v>
      </c>
    </row>
    <row r="17" spans="1:6" ht="17.100000000000001" customHeight="1">
      <c r="A17" s="18" t="s">
        <v>22</v>
      </c>
      <c r="B17" s="19" t="s">
        <v>27</v>
      </c>
    </row>
    <row r="18" spans="1:6" ht="38.25">
      <c r="A18" s="194" t="s">
        <v>17</v>
      </c>
      <c r="B18" s="194" t="s">
        <v>18</v>
      </c>
      <c r="C18" s="194" t="s">
        <v>19</v>
      </c>
      <c r="D18" s="195" t="s">
        <v>1414</v>
      </c>
      <c r="E18" s="195" t="s">
        <v>1415</v>
      </c>
      <c r="F18" s="195" t="s">
        <v>592</v>
      </c>
    </row>
    <row r="19" spans="1:6" s="22" customFormat="1" ht="25.5">
      <c r="A19" s="196" t="s">
        <v>16</v>
      </c>
      <c r="B19" s="197" t="s">
        <v>35</v>
      </c>
      <c r="C19" s="198" t="s">
        <v>50</v>
      </c>
      <c r="D19" s="199">
        <v>36862150079</v>
      </c>
      <c r="E19" s="199">
        <v>20962453964</v>
      </c>
      <c r="F19" s="199">
        <v>36862150079</v>
      </c>
    </row>
    <row r="20" spans="1:6" ht="25.5">
      <c r="A20" s="91">
        <v>1</v>
      </c>
      <c r="B20" s="92" t="s">
        <v>525</v>
      </c>
      <c r="C20" s="93" t="s">
        <v>57</v>
      </c>
      <c r="D20" s="200">
        <v>0</v>
      </c>
      <c r="E20" s="200">
        <v>0</v>
      </c>
      <c r="F20" s="200">
        <v>0</v>
      </c>
    </row>
    <row r="21" spans="1:6">
      <c r="A21" s="114" t="s">
        <v>526</v>
      </c>
      <c r="B21" s="114" t="s">
        <v>526</v>
      </c>
      <c r="C21" s="114" t="s">
        <v>526</v>
      </c>
      <c r="D21" s="201" t="s">
        <v>526</v>
      </c>
      <c r="E21" s="201" t="s">
        <v>527</v>
      </c>
      <c r="F21" s="201" t="s">
        <v>527</v>
      </c>
    </row>
    <row r="22" spans="1:6" ht="25.5">
      <c r="A22" s="91">
        <v>2</v>
      </c>
      <c r="B22" s="92" t="s">
        <v>292</v>
      </c>
      <c r="C22" s="93" t="s">
        <v>51</v>
      </c>
      <c r="D22" s="200">
        <v>24866730467</v>
      </c>
      <c r="E22" s="200">
        <v>18447074220</v>
      </c>
      <c r="F22" s="200">
        <v>24866730467</v>
      </c>
    </row>
    <row r="23" spans="1:6">
      <c r="A23" s="114" t="s">
        <v>526</v>
      </c>
      <c r="B23" s="114" t="s">
        <v>526</v>
      </c>
      <c r="C23" s="114" t="s">
        <v>526</v>
      </c>
      <c r="D23" s="201" t="s">
        <v>526</v>
      </c>
      <c r="E23" s="201" t="s">
        <v>527</v>
      </c>
      <c r="F23" s="201" t="s">
        <v>527</v>
      </c>
    </row>
    <row r="24" spans="1:6" ht="25.5">
      <c r="A24" s="94"/>
      <c r="B24" s="95" t="s">
        <v>293</v>
      </c>
      <c r="C24" s="96" t="s">
        <v>52</v>
      </c>
      <c r="D24" s="200">
        <v>0</v>
      </c>
      <c r="E24" s="200">
        <v>0</v>
      </c>
      <c r="F24" s="200">
        <v>0</v>
      </c>
    </row>
    <row r="25" spans="1:6" ht="25.5">
      <c r="A25" s="94"/>
      <c r="B25" s="95" t="s">
        <v>294</v>
      </c>
      <c r="C25" s="96" t="s">
        <v>53</v>
      </c>
      <c r="D25" s="200">
        <v>24866730467</v>
      </c>
      <c r="E25" s="200">
        <v>18447074220</v>
      </c>
      <c r="F25" s="200">
        <v>24866730467</v>
      </c>
    </row>
    <row r="26" spans="1:6" ht="25.5">
      <c r="A26" s="91">
        <v>3</v>
      </c>
      <c r="B26" s="92" t="s">
        <v>295</v>
      </c>
      <c r="C26" s="93" t="s">
        <v>54</v>
      </c>
      <c r="D26" s="200">
        <v>11995419612</v>
      </c>
      <c r="E26" s="200">
        <v>2515379744</v>
      </c>
      <c r="F26" s="200">
        <v>11995419612</v>
      </c>
    </row>
    <row r="27" spans="1:6">
      <c r="A27" s="114" t="s">
        <v>526</v>
      </c>
      <c r="B27" s="114" t="s">
        <v>526</v>
      </c>
      <c r="C27" s="114" t="s">
        <v>526</v>
      </c>
      <c r="D27" s="201" t="s">
        <v>526</v>
      </c>
      <c r="E27" s="201" t="s">
        <v>526</v>
      </c>
      <c r="F27" s="201" t="s">
        <v>526</v>
      </c>
    </row>
    <row r="28" spans="1:6" ht="25.5">
      <c r="A28" s="94"/>
      <c r="B28" s="95" t="s">
        <v>288</v>
      </c>
      <c r="C28" s="96" t="s">
        <v>55</v>
      </c>
      <c r="D28" s="200">
        <v>8156016872</v>
      </c>
      <c r="E28" s="200">
        <v>2088801662</v>
      </c>
      <c r="F28" s="200">
        <v>8156016872</v>
      </c>
    </row>
    <row r="29" spans="1:6" ht="25.5">
      <c r="A29" s="94"/>
      <c r="B29" s="95" t="s">
        <v>607</v>
      </c>
      <c r="C29" s="96" t="s">
        <v>56</v>
      </c>
      <c r="D29" s="200">
        <v>3839402740</v>
      </c>
      <c r="E29" s="200">
        <v>426578082</v>
      </c>
      <c r="F29" s="200">
        <v>3839402740</v>
      </c>
    </row>
    <row r="30" spans="1:6" ht="25.5">
      <c r="A30" s="94"/>
      <c r="B30" s="95" t="s">
        <v>336</v>
      </c>
      <c r="C30" s="96" t="s">
        <v>285</v>
      </c>
      <c r="D30" s="200">
        <v>0</v>
      </c>
      <c r="E30" s="200">
        <v>0</v>
      </c>
      <c r="F30" s="200">
        <v>0</v>
      </c>
    </row>
    <row r="31" spans="1:6" s="22" customFormat="1" ht="25.5">
      <c r="A31" s="91">
        <v>4</v>
      </c>
      <c r="B31" s="92" t="s">
        <v>296</v>
      </c>
      <c r="C31" s="93" t="s">
        <v>57</v>
      </c>
      <c r="D31" s="200">
        <v>0</v>
      </c>
      <c r="E31" s="200">
        <v>0</v>
      </c>
      <c r="F31" s="200">
        <v>0</v>
      </c>
    </row>
    <row r="32" spans="1:6">
      <c r="A32" s="114" t="s">
        <v>526</v>
      </c>
      <c r="B32" s="114" t="s">
        <v>526</v>
      </c>
      <c r="C32" s="114" t="s">
        <v>526</v>
      </c>
      <c r="D32" s="201" t="s">
        <v>526</v>
      </c>
      <c r="E32" s="201" t="s">
        <v>526</v>
      </c>
      <c r="F32" s="201" t="s">
        <v>526</v>
      </c>
    </row>
    <row r="33" spans="1:6" ht="25.5">
      <c r="A33" s="97"/>
      <c r="B33" s="98" t="s">
        <v>297</v>
      </c>
      <c r="C33" s="99" t="s">
        <v>58</v>
      </c>
      <c r="D33" s="200">
        <v>0</v>
      </c>
      <c r="E33" s="200">
        <v>0</v>
      </c>
      <c r="F33" s="200">
        <v>0</v>
      </c>
    </row>
    <row r="34" spans="1:6" ht="25.5">
      <c r="A34" s="97"/>
      <c r="B34" s="98" t="s">
        <v>298</v>
      </c>
      <c r="C34" s="99" t="s">
        <v>59</v>
      </c>
      <c r="D34" s="200">
        <v>0</v>
      </c>
      <c r="E34" s="200">
        <v>0</v>
      </c>
      <c r="F34" s="200">
        <v>0</v>
      </c>
    </row>
    <row r="35" spans="1:6" ht="76.5">
      <c r="A35" s="97"/>
      <c r="B35" s="98" t="s">
        <v>36</v>
      </c>
      <c r="C35" s="99" t="s">
        <v>60</v>
      </c>
      <c r="D35" s="200">
        <v>0</v>
      </c>
      <c r="E35" s="200">
        <v>0</v>
      </c>
      <c r="F35" s="200">
        <v>0</v>
      </c>
    </row>
    <row r="36" spans="1:6" ht="25.5">
      <c r="A36" s="196" t="s">
        <v>22</v>
      </c>
      <c r="B36" s="197" t="s">
        <v>299</v>
      </c>
      <c r="C36" s="198" t="s">
        <v>61</v>
      </c>
      <c r="D36" s="203">
        <v>4109935400</v>
      </c>
      <c r="E36" s="203">
        <v>1798779745</v>
      </c>
      <c r="F36" s="203">
        <v>4109935400</v>
      </c>
    </row>
    <row r="37" spans="1:6" ht="38.25">
      <c r="A37" s="91">
        <v>1</v>
      </c>
      <c r="B37" s="92" t="s">
        <v>528</v>
      </c>
      <c r="C37" s="93" t="s">
        <v>62</v>
      </c>
      <c r="D37" s="200">
        <v>2607089355</v>
      </c>
      <c r="E37" s="200">
        <v>476897687</v>
      </c>
      <c r="F37" s="200">
        <v>2607089355</v>
      </c>
    </row>
    <row r="38" spans="1:6">
      <c r="A38" s="114" t="s">
        <v>526</v>
      </c>
      <c r="B38" s="114" t="s">
        <v>526</v>
      </c>
      <c r="C38" s="114" t="s">
        <v>526</v>
      </c>
      <c r="D38" s="201" t="s">
        <v>526</v>
      </c>
      <c r="E38" s="201" t="s">
        <v>526</v>
      </c>
      <c r="F38" s="201" t="s">
        <v>526</v>
      </c>
    </row>
    <row r="39" spans="1:6" ht="51">
      <c r="A39" s="91">
        <v>2</v>
      </c>
      <c r="B39" s="92" t="s">
        <v>612</v>
      </c>
      <c r="C39" s="93" t="s">
        <v>63</v>
      </c>
      <c r="D39" s="200">
        <v>461728462</v>
      </c>
      <c r="E39" s="200">
        <v>358110719</v>
      </c>
      <c r="F39" s="200">
        <v>461728462</v>
      </c>
    </row>
    <row r="40" spans="1:6">
      <c r="A40" s="114" t="s">
        <v>526</v>
      </c>
      <c r="B40" s="114" t="s">
        <v>526</v>
      </c>
      <c r="C40" s="114" t="s">
        <v>526</v>
      </c>
      <c r="D40" s="201" t="s">
        <v>526</v>
      </c>
      <c r="E40" s="201" t="s">
        <v>526</v>
      </c>
      <c r="F40" s="201" t="s">
        <v>526</v>
      </c>
    </row>
    <row r="41" spans="1:6" ht="25.5">
      <c r="A41" s="100"/>
      <c r="B41" s="95" t="s">
        <v>529</v>
      </c>
      <c r="C41" s="96" t="s">
        <v>64</v>
      </c>
      <c r="D41" s="200">
        <v>166272175</v>
      </c>
      <c r="E41" s="200">
        <v>132000000</v>
      </c>
      <c r="F41" s="200">
        <v>166272175</v>
      </c>
    </row>
    <row r="42" spans="1:6" ht="25.5">
      <c r="A42" s="100"/>
      <c r="B42" s="95" t="s">
        <v>530</v>
      </c>
      <c r="C42" s="96" t="s">
        <v>65</v>
      </c>
      <c r="D42" s="200">
        <v>44638000</v>
      </c>
      <c r="E42" s="200">
        <v>12100000</v>
      </c>
      <c r="F42" s="200">
        <v>44638000</v>
      </c>
    </row>
    <row r="43" spans="1:6" ht="51">
      <c r="A43" s="100"/>
      <c r="B43" s="95" t="s">
        <v>613</v>
      </c>
      <c r="C43" s="96" t="s">
        <v>66</v>
      </c>
      <c r="D43" s="200">
        <v>4631831</v>
      </c>
      <c r="E43" s="200">
        <v>2810719</v>
      </c>
      <c r="F43" s="200">
        <v>4631831</v>
      </c>
    </row>
    <row r="44" spans="1:6" ht="25.5">
      <c r="A44" s="100"/>
      <c r="B44" s="95" t="s">
        <v>531</v>
      </c>
      <c r="C44" s="96" t="s">
        <v>67</v>
      </c>
      <c r="D44" s="200">
        <v>246186456</v>
      </c>
      <c r="E44" s="200">
        <v>211200000</v>
      </c>
      <c r="F44" s="200">
        <v>246186456</v>
      </c>
    </row>
    <row r="45" spans="1:6" ht="63.75">
      <c r="A45" s="91">
        <v>3</v>
      </c>
      <c r="B45" s="101" t="s">
        <v>532</v>
      </c>
      <c r="C45" s="93" t="s">
        <v>68</v>
      </c>
      <c r="D45" s="200">
        <v>580800000</v>
      </c>
      <c r="E45" s="200">
        <v>580800000</v>
      </c>
      <c r="F45" s="200">
        <v>580800000</v>
      </c>
    </row>
    <row r="46" spans="1:6">
      <c r="A46" s="114" t="s">
        <v>526</v>
      </c>
      <c r="B46" s="114" t="s">
        <v>526</v>
      </c>
      <c r="C46" s="114" t="s">
        <v>526</v>
      </c>
      <c r="D46" s="201" t="s">
        <v>526</v>
      </c>
      <c r="E46" s="201" t="s">
        <v>526</v>
      </c>
      <c r="F46" s="201" t="s">
        <v>526</v>
      </c>
    </row>
    <row r="47" spans="1:6" ht="25.5">
      <c r="A47" s="100"/>
      <c r="B47" s="102" t="s">
        <v>337</v>
      </c>
      <c r="C47" s="96" t="s">
        <v>69</v>
      </c>
      <c r="D47" s="200">
        <v>448800000</v>
      </c>
      <c r="E47" s="200">
        <v>448800000</v>
      </c>
      <c r="F47" s="200">
        <v>448800000</v>
      </c>
    </row>
    <row r="48" spans="1:6" ht="25.5">
      <c r="A48" s="100"/>
      <c r="B48" s="102" t="s">
        <v>37</v>
      </c>
      <c r="C48" s="96" t="s">
        <v>70</v>
      </c>
      <c r="D48" s="200">
        <v>132000000</v>
      </c>
      <c r="E48" s="200">
        <v>132000000</v>
      </c>
      <c r="F48" s="200">
        <v>132000000</v>
      </c>
    </row>
    <row r="49" spans="1:6" ht="25.5">
      <c r="A49" s="100">
        <v>4</v>
      </c>
      <c r="B49" s="102" t="s">
        <v>533</v>
      </c>
      <c r="C49" s="96" t="s">
        <v>82</v>
      </c>
      <c r="D49" s="200">
        <v>0</v>
      </c>
      <c r="E49" s="200">
        <v>0</v>
      </c>
      <c r="F49" s="200">
        <v>0</v>
      </c>
    </row>
    <row r="50" spans="1:6">
      <c r="A50" s="114" t="s">
        <v>526</v>
      </c>
      <c r="B50" s="114" t="s">
        <v>526</v>
      </c>
      <c r="C50" s="114" t="s">
        <v>526</v>
      </c>
      <c r="D50" s="201" t="s">
        <v>526</v>
      </c>
      <c r="E50" s="201" t="s">
        <v>526</v>
      </c>
      <c r="F50" s="201" t="s">
        <v>526</v>
      </c>
    </row>
    <row r="51" spans="1:6" ht="38.25">
      <c r="A51" s="100">
        <v>5</v>
      </c>
      <c r="B51" s="102" t="s">
        <v>534</v>
      </c>
      <c r="C51" s="96" t="s">
        <v>86</v>
      </c>
      <c r="D51" s="200">
        <v>0</v>
      </c>
      <c r="E51" s="200">
        <v>0</v>
      </c>
      <c r="F51" s="200">
        <v>0</v>
      </c>
    </row>
    <row r="52" spans="1:6">
      <c r="A52" s="114" t="s">
        <v>526</v>
      </c>
      <c r="B52" s="114" t="s">
        <v>526</v>
      </c>
      <c r="C52" s="114" t="s">
        <v>526</v>
      </c>
      <c r="D52" s="201" t="s">
        <v>526</v>
      </c>
      <c r="E52" s="201" t="s">
        <v>526</v>
      </c>
      <c r="F52" s="201" t="s">
        <v>526</v>
      </c>
    </row>
    <row r="53" spans="1:6" ht="25.5">
      <c r="A53" s="91">
        <v>6</v>
      </c>
      <c r="B53" s="92" t="s">
        <v>38</v>
      </c>
      <c r="C53" s="93" t="s">
        <v>71</v>
      </c>
      <c r="D53" s="200">
        <v>149040000</v>
      </c>
      <c r="E53" s="200">
        <v>142560000</v>
      </c>
      <c r="F53" s="200">
        <v>149040000</v>
      </c>
    </row>
    <row r="54" spans="1:6">
      <c r="A54" s="114" t="s">
        <v>526</v>
      </c>
      <c r="B54" s="114" t="s">
        <v>526</v>
      </c>
      <c r="C54" s="114" t="s">
        <v>526</v>
      </c>
      <c r="D54" s="201" t="s">
        <v>526</v>
      </c>
      <c r="E54" s="201" t="s">
        <v>526</v>
      </c>
      <c r="F54" s="201" t="s">
        <v>526</v>
      </c>
    </row>
    <row r="55" spans="1:6" ht="63.75">
      <c r="A55" s="91">
        <v>7</v>
      </c>
      <c r="B55" s="92" t="s">
        <v>338</v>
      </c>
      <c r="C55" s="93" t="s">
        <v>72</v>
      </c>
      <c r="D55" s="200">
        <v>120000000</v>
      </c>
      <c r="E55" s="200">
        <v>120000000</v>
      </c>
      <c r="F55" s="200">
        <v>120000000</v>
      </c>
    </row>
    <row r="56" spans="1:6">
      <c r="A56" s="114" t="s">
        <v>526</v>
      </c>
      <c r="B56" s="114" t="s">
        <v>526</v>
      </c>
      <c r="C56" s="114" t="s">
        <v>526</v>
      </c>
      <c r="D56" s="201" t="s">
        <v>526</v>
      </c>
      <c r="E56" s="201" t="s">
        <v>526</v>
      </c>
      <c r="F56" s="201" t="s">
        <v>526</v>
      </c>
    </row>
    <row r="57" spans="1:6" ht="25.5">
      <c r="A57" s="100"/>
      <c r="B57" s="14" t="s">
        <v>339</v>
      </c>
      <c r="C57" s="96" t="s">
        <v>73</v>
      </c>
      <c r="D57" s="200">
        <v>120000000</v>
      </c>
      <c r="E57" s="200">
        <v>120000000</v>
      </c>
      <c r="F57" s="200">
        <v>120000000</v>
      </c>
    </row>
    <row r="58" spans="1:6" ht="25.5">
      <c r="A58" s="100"/>
      <c r="B58" s="14" t="s">
        <v>300</v>
      </c>
      <c r="C58" s="96" t="s">
        <v>74</v>
      </c>
      <c r="D58" s="200">
        <v>0</v>
      </c>
      <c r="E58" s="200">
        <v>0</v>
      </c>
      <c r="F58" s="200">
        <v>0</v>
      </c>
    </row>
    <row r="59" spans="1:6" ht="25.5">
      <c r="A59" s="100"/>
      <c r="B59" s="14" t="s">
        <v>40</v>
      </c>
      <c r="C59" s="96" t="s">
        <v>75</v>
      </c>
      <c r="D59" s="200">
        <v>0</v>
      </c>
      <c r="E59" s="200">
        <v>0</v>
      </c>
      <c r="F59" s="200">
        <v>0</v>
      </c>
    </row>
    <row r="60" spans="1:6" ht="140.25">
      <c r="A60" s="91">
        <v>8</v>
      </c>
      <c r="B60" s="101" t="s">
        <v>340</v>
      </c>
      <c r="C60" s="93" t="s">
        <v>76</v>
      </c>
      <c r="D60" s="200">
        <v>132206310</v>
      </c>
      <c r="E60" s="200">
        <v>69310936</v>
      </c>
      <c r="F60" s="200">
        <v>132206310</v>
      </c>
    </row>
    <row r="61" spans="1:6">
      <c r="A61" s="114" t="s">
        <v>526</v>
      </c>
      <c r="B61" s="114" t="s">
        <v>526</v>
      </c>
      <c r="C61" s="114" t="s">
        <v>526</v>
      </c>
      <c r="D61" s="201" t="s">
        <v>526</v>
      </c>
      <c r="E61" s="201" t="s">
        <v>526</v>
      </c>
      <c r="F61" s="201" t="s">
        <v>526</v>
      </c>
    </row>
    <row r="62" spans="1:6" ht="25.5">
      <c r="A62" s="100"/>
      <c r="B62" s="102" t="s">
        <v>301</v>
      </c>
      <c r="C62" s="96" t="s">
        <v>77</v>
      </c>
      <c r="D62" s="200">
        <v>132206310</v>
      </c>
      <c r="E62" s="200">
        <v>69310936</v>
      </c>
      <c r="F62" s="200">
        <v>132206310</v>
      </c>
    </row>
    <row r="63" spans="1:6" ht="25.5">
      <c r="A63" s="100"/>
      <c r="B63" s="102" t="s">
        <v>219</v>
      </c>
      <c r="C63" s="96" t="s">
        <v>78</v>
      </c>
      <c r="D63" s="200">
        <v>0</v>
      </c>
      <c r="E63" s="200">
        <v>0</v>
      </c>
      <c r="F63" s="200">
        <v>0</v>
      </c>
    </row>
    <row r="64" spans="1:6" s="22" customFormat="1" ht="38.25">
      <c r="A64" s="100"/>
      <c r="B64" s="102" t="s">
        <v>341</v>
      </c>
      <c r="C64" s="96" t="s">
        <v>79</v>
      </c>
      <c r="D64" s="200">
        <v>0</v>
      </c>
      <c r="E64" s="200">
        <v>0</v>
      </c>
      <c r="F64" s="200">
        <v>0</v>
      </c>
    </row>
    <row r="65" spans="1:6" s="22" customFormat="1" ht="25.5">
      <c r="A65" s="100"/>
      <c r="B65" s="14" t="s">
        <v>302</v>
      </c>
      <c r="C65" s="96" t="s">
        <v>80</v>
      </c>
      <c r="D65" s="200">
        <v>0</v>
      </c>
      <c r="E65" s="200">
        <v>0</v>
      </c>
      <c r="F65" s="200">
        <v>0</v>
      </c>
    </row>
    <row r="66" spans="1:6" ht="25.5">
      <c r="A66" s="100"/>
      <c r="B66" s="14" t="s">
        <v>535</v>
      </c>
      <c r="C66" s="96" t="s">
        <v>81</v>
      </c>
      <c r="D66" s="200">
        <v>0</v>
      </c>
      <c r="E66" s="200">
        <v>0</v>
      </c>
      <c r="F66" s="200">
        <v>0</v>
      </c>
    </row>
    <row r="67" spans="1:6" ht="51">
      <c r="A67" s="91">
        <v>9</v>
      </c>
      <c r="B67" s="92" t="s">
        <v>342</v>
      </c>
      <c r="C67" s="93" t="s">
        <v>82</v>
      </c>
      <c r="D67" s="200">
        <v>40174743</v>
      </c>
      <c r="E67" s="200">
        <v>31148403</v>
      </c>
      <c r="F67" s="200">
        <v>40174743</v>
      </c>
    </row>
    <row r="68" spans="1:6" s="22" customFormat="1">
      <c r="A68" s="114" t="s">
        <v>526</v>
      </c>
      <c r="B68" s="114" t="s">
        <v>526</v>
      </c>
      <c r="C68" s="114" t="s">
        <v>526</v>
      </c>
      <c r="D68" s="201" t="s">
        <v>526</v>
      </c>
      <c r="E68" s="201" t="s">
        <v>526</v>
      </c>
      <c r="F68" s="201" t="s">
        <v>526</v>
      </c>
    </row>
    <row r="69" spans="1:6" s="22" customFormat="1" ht="25.5">
      <c r="A69" s="100"/>
      <c r="B69" s="95" t="s">
        <v>1416</v>
      </c>
      <c r="C69" s="96" t="s">
        <v>83</v>
      </c>
      <c r="D69" s="200">
        <v>40174743</v>
      </c>
      <c r="E69" s="200">
        <v>31148403</v>
      </c>
      <c r="F69" s="200">
        <v>40174743</v>
      </c>
    </row>
    <row r="70" spans="1:6" s="22" customFormat="1" ht="25.5">
      <c r="A70" s="100"/>
      <c r="B70" s="95" t="s">
        <v>42</v>
      </c>
      <c r="C70" s="96" t="s">
        <v>84</v>
      </c>
      <c r="D70" s="200">
        <v>0</v>
      </c>
      <c r="E70" s="200">
        <v>0</v>
      </c>
      <c r="F70" s="200">
        <v>0</v>
      </c>
    </row>
    <row r="71" spans="1:6" ht="25.5">
      <c r="A71" s="100"/>
      <c r="B71" s="95" t="s">
        <v>43</v>
      </c>
      <c r="C71" s="96" t="s">
        <v>85</v>
      </c>
      <c r="D71" s="200">
        <v>0</v>
      </c>
      <c r="E71" s="200">
        <v>0</v>
      </c>
      <c r="F71" s="200">
        <v>0</v>
      </c>
    </row>
    <row r="72" spans="1:6" ht="25.5">
      <c r="A72" s="91">
        <v>10</v>
      </c>
      <c r="B72" s="92" t="s">
        <v>536</v>
      </c>
      <c r="C72" s="93" t="s">
        <v>86</v>
      </c>
      <c r="D72" s="200">
        <v>18896530</v>
      </c>
      <c r="E72" s="200">
        <v>19952000</v>
      </c>
      <c r="F72" s="200">
        <v>18896530</v>
      </c>
    </row>
    <row r="73" spans="1:6">
      <c r="A73" s="114" t="s">
        <v>526</v>
      </c>
      <c r="B73" s="114" t="s">
        <v>526</v>
      </c>
      <c r="C73" s="114" t="s">
        <v>526</v>
      </c>
      <c r="D73" s="201" t="s">
        <v>526</v>
      </c>
      <c r="E73" s="201" t="s">
        <v>526</v>
      </c>
      <c r="F73" s="201" t="s">
        <v>526</v>
      </c>
    </row>
    <row r="74" spans="1:6" ht="25.5">
      <c r="A74" s="91"/>
      <c r="B74" s="95" t="s">
        <v>44</v>
      </c>
      <c r="C74" s="96" t="s">
        <v>87</v>
      </c>
      <c r="D74" s="200">
        <v>0</v>
      </c>
      <c r="E74" s="200">
        <v>0</v>
      </c>
      <c r="F74" s="200">
        <v>0</v>
      </c>
    </row>
    <row r="75" spans="1:6" ht="25.5">
      <c r="A75" s="91"/>
      <c r="B75" s="95" t="s">
        <v>343</v>
      </c>
      <c r="C75" s="96" t="s">
        <v>88</v>
      </c>
      <c r="D75" s="200">
        <v>0</v>
      </c>
      <c r="E75" s="200">
        <v>0</v>
      </c>
      <c r="F75" s="200">
        <v>0</v>
      </c>
    </row>
    <row r="76" spans="1:6" ht="25.5">
      <c r="A76" s="91"/>
      <c r="B76" s="95" t="s">
        <v>45</v>
      </c>
      <c r="C76" s="96" t="s">
        <v>89</v>
      </c>
      <c r="D76" s="200">
        <v>7500000</v>
      </c>
      <c r="E76" s="200">
        <v>7500000</v>
      </c>
      <c r="F76" s="200">
        <v>7500000</v>
      </c>
    </row>
    <row r="77" spans="1:6" ht="25.5">
      <c r="A77" s="91"/>
      <c r="B77" s="95" t="s">
        <v>46</v>
      </c>
      <c r="C77" s="96" t="s">
        <v>90</v>
      </c>
      <c r="D77" s="200">
        <v>11396530</v>
      </c>
      <c r="E77" s="200">
        <v>12342000</v>
      </c>
      <c r="F77" s="200">
        <v>11396530</v>
      </c>
    </row>
    <row r="78" spans="1:6" ht="25.5">
      <c r="A78" s="91"/>
      <c r="B78" s="95" t="s">
        <v>344</v>
      </c>
      <c r="C78" s="96" t="s">
        <v>91</v>
      </c>
      <c r="D78" s="200">
        <v>0</v>
      </c>
      <c r="E78" s="200">
        <v>0</v>
      </c>
      <c r="F78" s="200">
        <v>0</v>
      </c>
    </row>
    <row r="79" spans="1:6" ht="25.5">
      <c r="A79" s="91"/>
      <c r="B79" s="95" t="s">
        <v>43</v>
      </c>
      <c r="C79" s="96" t="s">
        <v>92</v>
      </c>
      <c r="D79" s="200">
        <v>0</v>
      </c>
      <c r="E79" s="200">
        <v>110000</v>
      </c>
      <c r="F79" s="200">
        <v>0</v>
      </c>
    </row>
    <row r="80" spans="1:6" ht="25.5">
      <c r="A80" s="91"/>
      <c r="B80" s="95" t="s">
        <v>610</v>
      </c>
      <c r="C80" s="96" t="s">
        <v>93</v>
      </c>
      <c r="D80" s="200">
        <v>0</v>
      </c>
      <c r="E80" s="200">
        <v>0</v>
      </c>
      <c r="F80" s="200">
        <v>0</v>
      </c>
    </row>
    <row r="81" spans="1:6" ht="38.25">
      <c r="A81" s="202" t="s">
        <v>28</v>
      </c>
      <c r="B81" s="197" t="s">
        <v>345</v>
      </c>
      <c r="C81" s="198" t="s">
        <v>94</v>
      </c>
      <c r="D81" s="203">
        <v>32752214679</v>
      </c>
      <c r="E81" s="203">
        <v>19163674219</v>
      </c>
      <c r="F81" s="203">
        <v>32752214679</v>
      </c>
    </row>
    <row r="82" spans="1:6" ht="25.5">
      <c r="A82" s="202" t="s">
        <v>29</v>
      </c>
      <c r="B82" s="197" t="s">
        <v>304</v>
      </c>
      <c r="C82" s="198" t="s">
        <v>95</v>
      </c>
      <c r="D82" s="203">
        <v>-3790333642</v>
      </c>
      <c r="E82" s="203">
        <v>-407650600</v>
      </c>
      <c r="F82" s="203">
        <v>-3790333642</v>
      </c>
    </row>
    <row r="83" spans="1:6" ht="51">
      <c r="A83" s="91">
        <v>1</v>
      </c>
      <c r="B83" s="92" t="s">
        <v>537</v>
      </c>
      <c r="C83" s="93" t="s">
        <v>96</v>
      </c>
      <c r="D83" s="200">
        <v>506726118</v>
      </c>
      <c r="E83" s="200">
        <v>-305641120</v>
      </c>
      <c r="F83" s="200">
        <v>506726118</v>
      </c>
    </row>
    <row r="84" spans="1:6" ht="25.5">
      <c r="A84" s="91">
        <v>2</v>
      </c>
      <c r="B84" s="92" t="s">
        <v>47</v>
      </c>
      <c r="C84" s="93" t="s">
        <v>97</v>
      </c>
      <c r="D84" s="200">
        <v>-4297059760</v>
      </c>
      <c r="E84" s="200">
        <v>-102009480</v>
      </c>
      <c r="F84" s="200">
        <v>-4297059760</v>
      </c>
    </row>
    <row r="85" spans="1:6" ht="63.75">
      <c r="A85" s="202" t="s">
        <v>30</v>
      </c>
      <c r="B85" s="197" t="s">
        <v>346</v>
      </c>
      <c r="C85" s="198" t="s">
        <v>98</v>
      </c>
      <c r="D85" s="203">
        <v>28961881037</v>
      </c>
      <c r="E85" s="203">
        <v>18756023619</v>
      </c>
      <c r="F85" s="203">
        <v>28961881037</v>
      </c>
    </row>
    <row r="86" spans="1:6" ht="25.5">
      <c r="A86" s="202" t="s">
        <v>31</v>
      </c>
      <c r="B86" s="197" t="s">
        <v>48</v>
      </c>
      <c r="C86" s="198" t="s">
        <v>99</v>
      </c>
      <c r="D86" s="203">
        <v>386080314160</v>
      </c>
      <c r="E86" s="203">
        <v>143304007478</v>
      </c>
      <c r="F86" s="203">
        <v>386080314160</v>
      </c>
    </row>
    <row r="87" spans="1:6" ht="62.25" customHeight="1">
      <c r="A87" s="202" t="s">
        <v>32</v>
      </c>
      <c r="B87" s="197" t="s">
        <v>593</v>
      </c>
      <c r="C87" s="198" t="s">
        <v>100</v>
      </c>
      <c r="D87" s="203">
        <v>232944088711</v>
      </c>
      <c r="E87" s="203">
        <v>242776306682</v>
      </c>
      <c r="F87" s="203">
        <v>232944088711</v>
      </c>
    </row>
    <row r="88" spans="1:6" s="22" customFormat="1" ht="51">
      <c r="A88" s="91">
        <v>1</v>
      </c>
      <c r="B88" s="92" t="s">
        <v>538</v>
      </c>
      <c r="C88" s="93" t="s">
        <v>101</v>
      </c>
      <c r="D88" s="200">
        <v>28961881037</v>
      </c>
      <c r="E88" s="200">
        <v>18756023619</v>
      </c>
      <c r="F88" s="200">
        <v>28961881037</v>
      </c>
    </row>
    <row r="89" spans="1:6" ht="51">
      <c r="A89" s="91">
        <v>2</v>
      </c>
      <c r="B89" s="92" t="s">
        <v>539</v>
      </c>
      <c r="C89" s="93" t="s">
        <v>102</v>
      </c>
      <c r="D89" s="200">
        <v>0</v>
      </c>
      <c r="E89" s="200">
        <v>0</v>
      </c>
      <c r="F89" s="200">
        <v>0</v>
      </c>
    </row>
    <row r="90" spans="1:6" ht="51">
      <c r="A90" s="91">
        <v>3</v>
      </c>
      <c r="B90" s="92" t="s">
        <v>540</v>
      </c>
      <c r="C90" s="93" t="s">
        <v>103</v>
      </c>
      <c r="D90" s="200">
        <v>203982207674</v>
      </c>
      <c r="E90" s="200">
        <v>224020283063</v>
      </c>
      <c r="F90" s="200">
        <v>203982207674</v>
      </c>
    </row>
    <row r="91" spans="1:6" ht="51">
      <c r="A91" s="91"/>
      <c r="B91" s="92" t="s">
        <v>347</v>
      </c>
      <c r="C91" s="93" t="s">
        <v>541</v>
      </c>
      <c r="D91" s="200">
        <v>545104773461</v>
      </c>
      <c r="E91" s="200">
        <v>321680531608</v>
      </c>
      <c r="F91" s="200">
        <v>545104773461</v>
      </c>
    </row>
    <row r="92" spans="1:6" ht="51">
      <c r="A92" s="91"/>
      <c r="B92" s="92" t="s">
        <v>348</v>
      </c>
      <c r="C92" s="93" t="s">
        <v>542</v>
      </c>
      <c r="D92" s="200">
        <v>-341122565787</v>
      </c>
      <c r="E92" s="200">
        <v>-97660248545</v>
      </c>
      <c r="F92" s="200">
        <v>-341122565787</v>
      </c>
    </row>
    <row r="93" spans="1:6" s="25" customFormat="1" ht="25.5">
      <c r="A93" s="196" t="s">
        <v>33</v>
      </c>
      <c r="B93" s="197" t="s">
        <v>49</v>
      </c>
      <c r="C93" s="198" t="s">
        <v>104</v>
      </c>
      <c r="D93" s="203">
        <v>619024402871</v>
      </c>
      <c r="E93" s="203">
        <v>386080314160</v>
      </c>
      <c r="F93" s="203">
        <v>619024402871</v>
      </c>
    </row>
    <row r="94" spans="1:6" ht="51">
      <c r="A94" s="196" t="s">
        <v>34</v>
      </c>
      <c r="B94" s="197" t="s">
        <v>305</v>
      </c>
      <c r="C94" s="198" t="s">
        <v>105</v>
      </c>
      <c r="D94" s="203">
        <v>28961881037</v>
      </c>
      <c r="E94" s="203">
        <v>18756023619</v>
      </c>
      <c r="F94" s="203">
        <v>28961881037</v>
      </c>
    </row>
    <row r="95" spans="1:6" ht="51">
      <c r="A95" s="103"/>
      <c r="B95" s="92" t="s">
        <v>306</v>
      </c>
      <c r="C95" s="93" t="s">
        <v>106</v>
      </c>
      <c r="D95" s="221">
        <v>5.3485311497813499E-2</v>
      </c>
      <c r="E95" s="221">
        <v>6.9338149205200705E-2</v>
      </c>
      <c r="F95" s="221">
        <v>5.3485311497813499E-2</v>
      </c>
    </row>
    <row r="96" spans="1:6" ht="17.100000000000001" customHeight="1"/>
    <row r="97" spans="1:6" ht="17.100000000000001" customHeight="1">
      <c r="A97" s="16" t="s">
        <v>10</v>
      </c>
      <c r="D97" s="16" t="s">
        <v>11</v>
      </c>
    </row>
    <row r="98" spans="1:6" ht="17.100000000000001" customHeight="1">
      <c r="A98" s="17" t="s">
        <v>12</v>
      </c>
      <c r="D98" s="17" t="s">
        <v>13</v>
      </c>
    </row>
    <row r="99" spans="1:6" ht="17.100000000000001" customHeight="1">
      <c r="A99" s="17"/>
      <c r="D99" s="17"/>
    </row>
    <row r="100" spans="1:6" ht="17.100000000000001" customHeight="1">
      <c r="A100" s="17"/>
      <c r="D100" s="17"/>
    </row>
    <row r="101" spans="1:6" ht="17.100000000000001" customHeight="1">
      <c r="A101" s="17"/>
      <c r="D101" s="17"/>
    </row>
    <row r="102" spans="1:6" ht="17.100000000000001" customHeight="1">
      <c r="A102" s="17"/>
      <c r="D102" s="17"/>
    </row>
    <row r="103" spans="1:6" ht="17.100000000000001" customHeight="1"/>
    <row r="104" spans="1:6" ht="17.100000000000001" customHeight="1"/>
    <row r="105" spans="1:6" ht="17.100000000000001" customHeight="1">
      <c r="A105" s="26" t="s">
        <v>14</v>
      </c>
      <c r="B105" s="27"/>
      <c r="D105" s="26" t="s">
        <v>1400</v>
      </c>
      <c r="E105" s="27"/>
      <c r="F105" s="27"/>
    </row>
    <row r="106" spans="1:6" ht="17.100000000000001" customHeight="1">
      <c r="A106" s="23" t="s">
        <v>1408</v>
      </c>
      <c r="D106" s="23" t="s">
        <v>1409</v>
      </c>
    </row>
    <row r="107" spans="1:6" ht="17.100000000000001" customHeight="1">
      <c r="A107" s="12" t="s">
        <v>1410</v>
      </c>
      <c r="D107" s="12" t="s">
        <v>1411</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4"/>
  <sheetViews>
    <sheetView view="pageBreakPreview" topLeftCell="A61" zoomScale="95" zoomScaleNormal="100" zoomScaleSheetLayoutView="95" workbookViewId="0">
      <selection activeCell="A18" sqref="A18:G70"/>
    </sheetView>
  </sheetViews>
  <sheetFormatPr defaultColWidth="8.85546875" defaultRowHeight="12.75"/>
  <cols>
    <col min="1" max="1" width="9" style="12" customWidth="1"/>
    <col min="2" max="2" width="39.85546875" style="12" customWidth="1"/>
    <col min="3" max="3" width="9.140625" style="12" customWidth="1"/>
    <col min="4" max="4" width="28" style="12" customWidth="1"/>
    <col min="5" max="5" width="33.85546875" style="12" customWidth="1"/>
    <col min="6" max="6" width="32.140625" style="12" customWidth="1"/>
    <col min="7" max="7" width="28.5703125" style="12" customWidth="1"/>
    <col min="8" max="16384" width="8.85546875" style="166"/>
  </cols>
  <sheetData>
    <row r="1" spans="1:7" ht="44.25" customHeight="1">
      <c r="A1" s="234" t="s">
        <v>570</v>
      </c>
      <c r="B1" s="234"/>
      <c r="C1" s="234"/>
      <c r="D1" s="234"/>
      <c r="E1" s="234"/>
      <c r="F1" s="234"/>
      <c r="G1" s="234"/>
    </row>
    <row r="2" spans="1:7" ht="59.25" customHeight="1">
      <c r="A2" s="235" t="s">
        <v>571</v>
      </c>
      <c r="B2" s="235"/>
      <c r="C2" s="235"/>
      <c r="D2" s="235"/>
      <c r="E2" s="235"/>
      <c r="F2" s="235"/>
      <c r="G2" s="235"/>
    </row>
    <row r="3" spans="1:7" ht="15" customHeight="1">
      <c r="A3" s="236" t="s">
        <v>521</v>
      </c>
      <c r="B3" s="236"/>
      <c r="C3" s="236"/>
      <c r="D3" s="236"/>
      <c r="E3" s="236"/>
      <c r="F3" s="236"/>
      <c r="G3" s="236"/>
    </row>
    <row r="4" spans="1:7" ht="27.6" customHeight="1">
      <c r="A4" s="236"/>
      <c r="B4" s="236"/>
      <c r="C4" s="236"/>
      <c r="D4" s="236"/>
      <c r="E4" s="236"/>
      <c r="F4" s="236"/>
      <c r="G4" s="236"/>
    </row>
    <row r="5" spans="1:7" ht="17.100000000000001" customHeight="1">
      <c r="A5" s="237" t="s">
        <v>1398</v>
      </c>
      <c r="B5" s="237"/>
      <c r="C5" s="237"/>
      <c r="D5" s="237"/>
      <c r="E5" s="237"/>
      <c r="F5" s="237"/>
      <c r="G5" s="237"/>
    </row>
    <row r="6" spans="1:7" ht="17.100000000000001" customHeight="1"/>
    <row r="7" spans="1:7" ht="17.100000000000001" customHeight="1">
      <c r="A7" s="141" t="s">
        <v>2</v>
      </c>
      <c r="C7" s="238" t="s">
        <v>1400</v>
      </c>
      <c r="D7" s="238"/>
      <c r="E7" s="238"/>
      <c r="F7" s="238"/>
      <c r="G7" s="238"/>
    </row>
    <row r="8" spans="1:7" ht="17.100000000000001" customHeight="1">
      <c r="A8" s="12" t="s">
        <v>15</v>
      </c>
      <c r="C8" s="233" t="s">
        <v>1401</v>
      </c>
      <c r="D8" s="233"/>
      <c r="E8" s="233"/>
      <c r="F8" s="233"/>
      <c r="G8" s="233"/>
    </row>
    <row r="9" spans="1:7" ht="17.100000000000001" customHeight="1">
      <c r="A9" s="141" t="s">
        <v>3</v>
      </c>
      <c r="C9" s="238" t="s">
        <v>1402</v>
      </c>
      <c r="D9" s="238"/>
      <c r="E9" s="238"/>
      <c r="F9" s="238"/>
      <c r="G9" s="238"/>
    </row>
    <row r="10" spans="1:7" ht="17.100000000000001" customHeight="1">
      <c r="A10" s="12" t="s">
        <v>4</v>
      </c>
      <c r="C10" s="233" t="s">
        <v>1403</v>
      </c>
      <c r="D10" s="233"/>
      <c r="E10" s="233"/>
      <c r="F10" s="233"/>
      <c r="G10" s="233"/>
    </row>
    <row r="11" spans="1:7" ht="17.100000000000001" customHeight="1">
      <c r="A11" s="141" t="s">
        <v>5</v>
      </c>
      <c r="C11" s="238" t="s">
        <v>1404</v>
      </c>
      <c r="D11" s="238"/>
      <c r="E11" s="238"/>
      <c r="F11" s="238"/>
      <c r="G11" s="238"/>
    </row>
    <row r="12" spans="1:7" ht="17.100000000000001" customHeight="1">
      <c r="A12" s="12" t="s">
        <v>6</v>
      </c>
      <c r="C12" s="233" t="s">
        <v>1405</v>
      </c>
      <c r="D12" s="233"/>
      <c r="E12" s="233"/>
      <c r="F12" s="233"/>
      <c r="G12" s="233"/>
    </row>
    <row r="13" spans="1:7" ht="17.100000000000001" customHeight="1">
      <c r="A13" s="141" t="s">
        <v>7</v>
      </c>
      <c r="C13" s="238" t="s">
        <v>1406</v>
      </c>
      <c r="D13" s="238"/>
      <c r="E13" s="238"/>
      <c r="F13" s="238"/>
      <c r="G13" s="238"/>
    </row>
    <row r="14" spans="1:7" ht="17.100000000000001" customHeight="1">
      <c r="A14" s="12" t="s">
        <v>8</v>
      </c>
      <c r="C14" s="233" t="s">
        <v>1407</v>
      </c>
      <c r="D14" s="233"/>
      <c r="E14" s="233"/>
      <c r="F14" s="233"/>
      <c r="G14" s="233"/>
    </row>
    <row r="15" spans="1:7" ht="18" hidden="1" customHeight="1"/>
    <row r="16" spans="1:7" ht="17.100000000000001" customHeight="1">
      <c r="A16" s="110" t="s">
        <v>568</v>
      </c>
      <c r="B16" s="111" t="s">
        <v>569</v>
      </c>
    </row>
    <row r="17" spans="1:7" ht="17.100000000000001" customHeight="1">
      <c r="A17" s="18" t="s">
        <v>28</v>
      </c>
      <c r="B17" s="19" t="s">
        <v>523</v>
      </c>
    </row>
    <row r="18" spans="1:7" ht="75.599999999999994" customHeight="1">
      <c r="A18" s="29" t="s">
        <v>250</v>
      </c>
      <c r="B18" s="29" t="s">
        <v>108</v>
      </c>
      <c r="C18" s="29" t="s">
        <v>19</v>
      </c>
      <c r="D18" s="29" t="s">
        <v>109</v>
      </c>
      <c r="E18" s="29" t="s">
        <v>110</v>
      </c>
      <c r="F18" s="29" t="s">
        <v>111</v>
      </c>
      <c r="G18" s="29" t="s">
        <v>112</v>
      </c>
    </row>
    <row r="19" spans="1:7" ht="39" customHeight="1">
      <c r="A19" s="224" t="s">
        <v>618</v>
      </c>
      <c r="B19" s="223" t="s">
        <v>619</v>
      </c>
      <c r="C19" s="224"/>
      <c r="D19" s="226"/>
      <c r="E19" s="226"/>
      <c r="F19" s="226"/>
      <c r="G19" s="225"/>
    </row>
    <row r="20" spans="1:7" ht="39" customHeight="1">
      <c r="A20" s="219"/>
      <c r="B20" s="218"/>
      <c r="C20" s="220"/>
      <c r="D20" s="222"/>
      <c r="E20" s="228"/>
      <c r="F20" s="222"/>
      <c r="G20" s="221"/>
    </row>
    <row r="21" spans="1:7" ht="39" customHeight="1">
      <c r="A21" s="224"/>
      <c r="B21" s="223" t="s">
        <v>620</v>
      </c>
      <c r="C21" s="224" t="s">
        <v>621</v>
      </c>
      <c r="D21" s="226"/>
      <c r="E21" s="226"/>
      <c r="F21" s="226"/>
      <c r="G21" s="225"/>
    </row>
    <row r="22" spans="1:7" ht="39" customHeight="1">
      <c r="A22" s="224" t="s">
        <v>622</v>
      </c>
      <c r="B22" s="223" t="s">
        <v>623</v>
      </c>
      <c r="C22" s="224" t="s">
        <v>624</v>
      </c>
      <c r="D22" s="226"/>
      <c r="E22" s="226"/>
      <c r="F22" s="226"/>
      <c r="G22" s="225"/>
    </row>
    <row r="23" spans="1:7" ht="39" customHeight="1">
      <c r="A23" s="219"/>
      <c r="B23" s="218"/>
      <c r="C23" s="220"/>
      <c r="D23" s="222"/>
      <c r="E23" s="228"/>
      <c r="F23" s="222"/>
      <c r="G23" s="221"/>
    </row>
    <row r="24" spans="1:7" ht="39" customHeight="1">
      <c r="A24" s="224"/>
      <c r="B24" s="223" t="s">
        <v>625</v>
      </c>
      <c r="C24" s="224" t="s">
        <v>626</v>
      </c>
      <c r="D24" s="226"/>
      <c r="E24" s="226"/>
      <c r="F24" s="226"/>
      <c r="G24" s="225"/>
    </row>
    <row r="25" spans="1:7" ht="39" customHeight="1">
      <c r="A25" s="224" t="s">
        <v>627</v>
      </c>
      <c r="B25" s="223" t="s">
        <v>628</v>
      </c>
      <c r="C25" s="224" t="s">
        <v>629</v>
      </c>
      <c r="D25" s="226"/>
      <c r="E25" s="226"/>
      <c r="F25" s="226"/>
      <c r="G25" s="225"/>
    </row>
    <row r="26" spans="1:7" ht="39" customHeight="1">
      <c r="A26" s="219"/>
      <c r="B26" s="218"/>
      <c r="C26" s="220"/>
      <c r="D26" s="222"/>
      <c r="E26" s="228"/>
      <c r="F26" s="222"/>
      <c r="G26" s="221"/>
    </row>
    <row r="27" spans="1:7" ht="39" customHeight="1">
      <c r="A27" s="224"/>
      <c r="B27" s="223" t="s">
        <v>630</v>
      </c>
      <c r="C27" s="224" t="s">
        <v>631</v>
      </c>
      <c r="D27" s="226"/>
      <c r="E27" s="226"/>
      <c r="F27" s="226">
        <v>0</v>
      </c>
      <c r="G27" s="225">
        <v>0</v>
      </c>
    </row>
    <row r="28" spans="1:7" ht="39" customHeight="1">
      <c r="A28" s="224" t="s">
        <v>632</v>
      </c>
      <c r="B28" s="223" t="s">
        <v>633</v>
      </c>
      <c r="C28" s="224" t="s">
        <v>634</v>
      </c>
      <c r="D28" s="226"/>
      <c r="E28" s="226"/>
      <c r="F28" s="226"/>
      <c r="G28" s="225"/>
    </row>
    <row r="29" spans="1:7" ht="39" customHeight="1">
      <c r="A29" s="219"/>
      <c r="B29" s="218"/>
      <c r="C29" s="220"/>
      <c r="D29" s="222"/>
      <c r="E29" s="228"/>
      <c r="F29" s="222"/>
      <c r="G29" s="221"/>
    </row>
    <row r="30" spans="1:7" ht="39" customHeight="1">
      <c r="A30" s="219" t="s">
        <v>635</v>
      </c>
      <c r="B30" s="218" t="s">
        <v>636</v>
      </c>
      <c r="C30" s="220" t="s">
        <v>637</v>
      </c>
      <c r="D30" s="222"/>
      <c r="E30" s="228"/>
      <c r="F30" s="222">
        <v>279556248914</v>
      </c>
      <c r="G30" s="221">
        <v>0.44955418418827903</v>
      </c>
    </row>
    <row r="31" spans="1:7" ht="33.950000000000003" customHeight="1">
      <c r="A31" s="219" t="s">
        <v>638</v>
      </c>
      <c r="B31" s="218" t="s">
        <v>639</v>
      </c>
      <c r="C31" s="220" t="s">
        <v>640</v>
      </c>
      <c r="D31" s="222">
        <v>300000</v>
      </c>
      <c r="E31" s="228">
        <v>100036.95</v>
      </c>
      <c r="F31" s="222">
        <v>30011085000</v>
      </c>
      <c r="G31" s="221">
        <v>4.8260802204176598E-2</v>
      </c>
    </row>
    <row r="32" spans="1:7" ht="33.950000000000003" customHeight="1">
      <c r="A32" s="219" t="s">
        <v>641</v>
      </c>
      <c r="B32" s="218" t="s">
        <v>642</v>
      </c>
      <c r="C32" s="220" t="s">
        <v>643</v>
      </c>
      <c r="D32" s="222">
        <v>319000</v>
      </c>
      <c r="E32" s="228">
        <v>100747.863</v>
      </c>
      <c r="F32" s="222">
        <v>32138568297</v>
      </c>
      <c r="G32" s="221">
        <v>5.1682006422191597E-2</v>
      </c>
    </row>
    <row r="33" spans="1:7" ht="33.950000000000003" customHeight="1">
      <c r="A33" s="219" t="s">
        <v>644</v>
      </c>
      <c r="B33" s="218" t="s">
        <v>645</v>
      </c>
      <c r="C33" s="220" t="s">
        <v>646</v>
      </c>
      <c r="D33" s="222">
        <v>770000</v>
      </c>
      <c r="E33" s="228">
        <v>96999.589000000007</v>
      </c>
      <c r="F33" s="222">
        <v>74689683530</v>
      </c>
      <c r="G33" s="221">
        <v>0.120108421389426</v>
      </c>
    </row>
    <row r="34" spans="1:7" ht="33.950000000000003" customHeight="1">
      <c r="A34" s="219" t="s">
        <v>647</v>
      </c>
      <c r="B34" s="218" t="s">
        <v>648</v>
      </c>
      <c r="C34" s="220" t="s">
        <v>649</v>
      </c>
      <c r="D34" s="222">
        <v>270829</v>
      </c>
      <c r="E34" s="228">
        <v>100526.079998</v>
      </c>
      <c r="F34" s="222">
        <v>27225377720</v>
      </c>
      <c r="G34" s="221">
        <v>4.3781108516367101E-2</v>
      </c>
    </row>
    <row r="35" spans="1:7" ht="33.950000000000003" customHeight="1">
      <c r="A35" s="219" t="s">
        <v>650</v>
      </c>
      <c r="B35" s="218" t="s">
        <v>651</v>
      </c>
      <c r="C35" s="220" t="s">
        <v>652</v>
      </c>
      <c r="D35" s="222">
        <v>597689</v>
      </c>
      <c r="E35" s="228">
        <v>99910.684999999998</v>
      </c>
      <c r="F35" s="222">
        <v>59715517407</v>
      </c>
      <c r="G35" s="221">
        <v>9.6028476614533897E-2</v>
      </c>
    </row>
    <row r="36" spans="1:7" ht="33.950000000000003" customHeight="1">
      <c r="A36" s="219" t="s">
        <v>653</v>
      </c>
      <c r="B36" s="218" t="s">
        <v>654</v>
      </c>
      <c r="C36" s="220" t="s">
        <v>655</v>
      </c>
      <c r="D36" s="222">
        <v>25555</v>
      </c>
      <c r="E36" s="228">
        <v>112400.94701600001</v>
      </c>
      <c r="F36" s="222">
        <v>2872406201</v>
      </c>
      <c r="G36" s="221">
        <v>4.6191141545369402E-3</v>
      </c>
    </row>
    <row r="37" spans="1:7" ht="33.950000000000003" customHeight="1">
      <c r="A37" s="219" t="s">
        <v>656</v>
      </c>
      <c r="B37" s="218" t="s">
        <v>657</v>
      </c>
      <c r="C37" s="220" t="s">
        <v>658</v>
      </c>
      <c r="D37" s="222">
        <v>46989</v>
      </c>
      <c r="E37" s="228">
        <v>94266.400007999997</v>
      </c>
      <c r="F37" s="222">
        <v>4429483870</v>
      </c>
      <c r="G37" s="221">
        <v>7.1230495304205298E-3</v>
      </c>
    </row>
    <row r="38" spans="1:7" ht="33.950000000000003" customHeight="1">
      <c r="A38" s="219" t="s">
        <v>659</v>
      </c>
      <c r="B38" s="218" t="s">
        <v>660</v>
      </c>
      <c r="C38" s="220" t="s">
        <v>661</v>
      </c>
      <c r="D38" s="222">
        <v>490679</v>
      </c>
      <c r="E38" s="228">
        <v>98789.895000000004</v>
      </c>
      <c r="F38" s="222">
        <v>48474126889</v>
      </c>
      <c r="G38" s="221">
        <v>7.7951205356626904E-2</v>
      </c>
    </row>
    <row r="39" spans="1:7" ht="39" customHeight="1">
      <c r="A39" s="219" t="s">
        <v>662</v>
      </c>
      <c r="B39" s="218" t="s">
        <v>663</v>
      </c>
      <c r="C39" s="220" t="s">
        <v>664</v>
      </c>
      <c r="D39" s="222"/>
      <c r="E39" s="228"/>
      <c r="F39" s="222">
        <v>58258230220</v>
      </c>
      <c r="G39" s="221">
        <v>9.3685014234333799E-2</v>
      </c>
    </row>
    <row r="40" spans="1:7" ht="33.950000000000003" customHeight="1">
      <c r="A40" s="219" t="s">
        <v>665</v>
      </c>
      <c r="B40" s="218" t="s">
        <v>666</v>
      </c>
      <c r="C40" s="220" t="s">
        <v>667</v>
      </c>
      <c r="D40" s="222">
        <v>320</v>
      </c>
      <c r="E40" s="228">
        <v>98472598</v>
      </c>
      <c r="F40" s="222">
        <v>31511231360</v>
      </c>
      <c r="G40" s="221">
        <v>5.0673186386796902E-2</v>
      </c>
    </row>
    <row r="41" spans="1:7" ht="33.950000000000003" customHeight="1">
      <c r="A41" s="219" t="s">
        <v>668</v>
      </c>
      <c r="B41" s="218" t="s">
        <v>669</v>
      </c>
      <c r="C41" s="220" t="s">
        <v>670</v>
      </c>
      <c r="D41" s="222">
        <v>100</v>
      </c>
      <c r="E41" s="228">
        <v>98794833</v>
      </c>
      <c r="F41" s="222">
        <v>9879483300</v>
      </c>
      <c r="G41" s="221">
        <v>1.5887189330901101E-2</v>
      </c>
    </row>
    <row r="42" spans="1:7" ht="33.950000000000003" customHeight="1">
      <c r="A42" s="219" t="s">
        <v>671</v>
      </c>
      <c r="B42" s="218" t="s">
        <v>672</v>
      </c>
      <c r="C42" s="220" t="s">
        <v>673</v>
      </c>
      <c r="D42" s="222">
        <v>120</v>
      </c>
      <c r="E42" s="228">
        <v>98895963</v>
      </c>
      <c r="F42" s="222">
        <v>11867515560</v>
      </c>
      <c r="G42" s="221">
        <v>1.9084142445904499E-2</v>
      </c>
    </row>
    <row r="43" spans="1:7" ht="33.950000000000003" customHeight="1">
      <c r="A43" s="219" t="s">
        <v>674</v>
      </c>
      <c r="B43" s="218" t="s">
        <v>675</v>
      </c>
      <c r="C43" s="220" t="s">
        <v>676</v>
      </c>
      <c r="D43" s="222">
        <v>50</v>
      </c>
      <c r="E43" s="228">
        <v>100000000</v>
      </c>
      <c r="F43" s="222">
        <v>5000000000</v>
      </c>
      <c r="G43" s="221">
        <v>8.04049607073129E-3</v>
      </c>
    </row>
    <row r="44" spans="1:7" ht="39" customHeight="1">
      <c r="A44" s="224"/>
      <c r="B44" s="223" t="s">
        <v>677</v>
      </c>
      <c r="C44" s="224" t="s">
        <v>678</v>
      </c>
      <c r="D44" s="226"/>
      <c r="E44" s="226"/>
      <c r="F44" s="226">
        <v>337814479134</v>
      </c>
      <c r="G44" s="225">
        <v>0.54323919842261303</v>
      </c>
    </row>
    <row r="45" spans="1:7" ht="39" customHeight="1">
      <c r="A45" s="224" t="s">
        <v>679</v>
      </c>
      <c r="B45" s="223" t="s">
        <v>680</v>
      </c>
      <c r="C45" s="224" t="s">
        <v>681</v>
      </c>
      <c r="D45" s="226"/>
      <c r="E45" s="226"/>
      <c r="F45" s="226"/>
      <c r="G45" s="225"/>
    </row>
    <row r="46" spans="1:7" ht="39" customHeight="1">
      <c r="A46" s="219"/>
      <c r="B46" s="218"/>
      <c r="C46" s="220"/>
      <c r="D46" s="222"/>
      <c r="E46" s="228"/>
      <c r="F46" s="222"/>
      <c r="G46" s="221"/>
    </row>
    <row r="47" spans="1:7" ht="39" customHeight="1">
      <c r="A47" s="219" t="s">
        <v>682</v>
      </c>
      <c r="B47" s="218" t="s">
        <v>683</v>
      </c>
      <c r="C47" s="220" t="s">
        <v>684</v>
      </c>
      <c r="D47" s="222"/>
      <c r="E47" s="228"/>
      <c r="F47" s="222">
        <v>0</v>
      </c>
      <c r="G47" s="221">
        <v>0</v>
      </c>
    </row>
    <row r="48" spans="1:7" ht="39" customHeight="1">
      <c r="A48" s="219" t="s">
        <v>685</v>
      </c>
      <c r="B48" s="218" t="s">
        <v>686</v>
      </c>
      <c r="C48" s="220" t="s">
        <v>687</v>
      </c>
      <c r="D48" s="222"/>
      <c r="E48" s="228"/>
      <c r="F48" s="222">
        <v>0</v>
      </c>
      <c r="G48" s="221">
        <v>0</v>
      </c>
    </row>
    <row r="49" spans="1:7" ht="33.950000000000003" customHeight="1">
      <c r="A49" s="224"/>
      <c r="B49" s="223" t="s">
        <v>688</v>
      </c>
      <c r="C49" s="224" t="s">
        <v>689</v>
      </c>
      <c r="D49" s="226"/>
      <c r="E49" s="226"/>
      <c r="F49" s="226">
        <v>0</v>
      </c>
      <c r="G49" s="225">
        <v>0</v>
      </c>
    </row>
    <row r="50" spans="1:7" ht="39" customHeight="1">
      <c r="A50" s="224"/>
      <c r="B50" s="223" t="s">
        <v>690</v>
      </c>
      <c r="C50" s="224" t="s">
        <v>691</v>
      </c>
      <c r="D50" s="226"/>
      <c r="E50" s="226"/>
      <c r="F50" s="226">
        <v>337814479134</v>
      </c>
      <c r="G50" s="225">
        <v>0.54323919842261303</v>
      </c>
    </row>
    <row r="51" spans="1:7" ht="39" customHeight="1">
      <c r="A51" s="224" t="s">
        <v>692</v>
      </c>
      <c r="B51" s="223" t="s">
        <v>693</v>
      </c>
      <c r="C51" s="224" t="s">
        <v>694</v>
      </c>
      <c r="D51" s="226"/>
      <c r="E51" s="226"/>
      <c r="F51" s="226"/>
      <c r="G51" s="225"/>
    </row>
    <row r="52" spans="1:7" ht="39" customHeight="1">
      <c r="A52" s="219"/>
      <c r="B52" s="218"/>
      <c r="C52" s="220"/>
      <c r="D52" s="222"/>
      <c r="E52" s="228"/>
      <c r="F52" s="222"/>
      <c r="G52" s="221"/>
    </row>
    <row r="53" spans="1:7" ht="39" customHeight="1">
      <c r="A53" s="219" t="s">
        <v>695</v>
      </c>
      <c r="B53" s="218" t="s">
        <v>696</v>
      </c>
      <c r="C53" s="220" t="s">
        <v>697</v>
      </c>
      <c r="D53" s="222"/>
      <c r="E53" s="228"/>
      <c r="F53" s="222">
        <v>0</v>
      </c>
      <c r="G53" s="221">
        <v>0</v>
      </c>
    </row>
    <row r="54" spans="1:7" ht="39" customHeight="1">
      <c r="A54" s="219" t="s">
        <v>698</v>
      </c>
      <c r="B54" s="218" t="s">
        <v>699</v>
      </c>
      <c r="C54" s="220" t="s">
        <v>700</v>
      </c>
      <c r="D54" s="222"/>
      <c r="E54" s="228"/>
      <c r="F54" s="222">
        <v>6980516850</v>
      </c>
      <c r="G54" s="221">
        <v>1.12253636608197E-2</v>
      </c>
    </row>
    <row r="55" spans="1:7" ht="47.1" customHeight="1">
      <c r="A55" s="219" t="s">
        <v>701</v>
      </c>
      <c r="B55" s="218" t="s">
        <v>702</v>
      </c>
      <c r="C55" s="220" t="s">
        <v>703</v>
      </c>
      <c r="D55" s="222"/>
      <c r="E55" s="228"/>
      <c r="F55" s="222">
        <v>3290798900</v>
      </c>
      <c r="G55" s="221">
        <v>5.2919311250033702E-3</v>
      </c>
    </row>
    <row r="56" spans="1:7" ht="45" customHeight="1">
      <c r="A56" s="219" t="s">
        <v>704</v>
      </c>
      <c r="B56" s="218" t="s">
        <v>705</v>
      </c>
      <c r="C56" s="220" t="s">
        <v>706</v>
      </c>
      <c r="D56" s="222"/>
      <c r="E56" s="228"/>
      <c r="F56" s="222">
        <v>0</v>
      </c>
      <c r="G56" s="221">
        <v>0</v>
      </c>
    </row>
    <row r="57" spans="1:7" ht="57" customHeight="1">
      <c r="A57" s="219" t="s">
        <v>707</v>
      </c>
      <c r="B57" s="218" t="s">
        <v>708</v>
      </c>
      <c r="C57" s="220" t="s">
        <v>709</v>
      </c>
      <c r="D57" s="222"/>
      <c r="E57" s="228"/>
      <c r="F57" s="222">
        <v>0</v>
      </c>
      <c r="G57" s="221">
        <v>0</v>
      </c>
    </row>
    <row r="58" spans="1:7" ht="39" customHeight="1">
      <c r="A58" s="219" t="s">
        <v>710</v>
      </c>
      <c r="B58" s="218" t="s">
        <v>711</v>
      </c>
      <c r="C58" s="220" t="s">
        <v>712</v>
      </c>
      <c r="D58" s="222"/>
      <c r="E58" s="228"/>
      <c r="F58" s="222">
        <v>0</v>
      </c>
      <c r="G58" s="221">
        <v>0</v>
      </c>
    </row>
    <row r="59" spans="1:7" ht="39" customHeight="1">
      <c r="A59" s="219" t="s">
        <v>713</v>
      </c>
      <c r="B59" s="218" t="s">
        <v>714</v>
      </c>
      <c r="C59" s="220" t="s">
        <v>715</v>
      </c>
      <c r="D59" s="222"/>
      <c r="E59" s="228"/>
      <c r="F59" s="222">
        <v>0</v>
      </c>
      <c r="G59" s="221">
        <v>0</v>
      </c>
    </row>
    <row r="60" spans="1:7" ht="39" customHeight="1">
      <c r="A60" s="224"/>
      <c r="B60" s="223" t="s">
        <v>716</v>
      </c>
      <c r="C60" s="224" t="s">
        <v>717</v>
      </c>
      <c r="D60" s="226"/>
      <c r="E60" s="226"/>
      <c r="F60" s="226">
        <v>10271315750</v>
      </c>
      <c r="G60" s="225">
        <v>1.6517294785823099E-2</v>
      </c>
    </row>
    <row r="61" spans="1:7" ht="39" customHeight="1">
      <c r="A61" s="224" t="s">
        <v>718</v>
      </c>
      <c r="B61" s="223" t="s">
        <v>719</v>
      </c>
      <c r="C61" s="224" t="s">
        <v>720</v>
      </c>
      <c r="D61" s="226"/>
      <c r="E61" s="226"/>
      <c r="F61" s="226"/>
      <c r="G61" s="225"/>
    </row>
    <row r="62" spans="1:7" ht="39" customHeight="1">
      <c r="A62" s="219" t="s">
        <v>721</v>
      </c>
      <c r="B62" s="218" t="s">
        <v>722</v>
      </c>
      <c r="C62" s="220" t="s">
        <v>723</v>
      </c>
      <c r="D62" s="222"/>
      <c r="E62" s="228"/>
      <c r="F62" s="222">
        <v>56166441486</v>
      </c>
      <c r="G62" s="221">
        <v>9.03212104150284E-2</v>
      </c>
    </row>
    <row r="63" spans="1:7" ht="39" customHeight="1">
      <c r="A63" s="219"/>
      <c r="B63" s="218"/>
      <c r="C63" s="220"/>
      <c r="D63" s="222"/>
      <c r="E63" s="228"/>
      <c r="F63" s="222"/>
      <c r="G63" s="221"/>
    </row>
    <row r="64" spans="1:7" ht="39" customHeight="1">
      <c r="A64" s="219" t="s">
        <v>724</v>
      </c>
      <c r="B64" s="218" t="s">
        <v>725</v>
      </c>
      <c r="C64" s="220" t="s">
        <v>726</v>
      </c>
      <c r="D64" s="222"/>
      <c r="E64" s="228"/>
      <c r="F64" s="222">
        <v>12348534637</v>
      </c>
      <c r="G64" s="221">
        <v>1.9857668845617599E-2</v>
      </c>
    </row>
    <row r="65" spans="1:7" ht="39" customHeight="1">
      <c r="A65" s="219" t="s">
        <v>727</v>
      </c>
      <c r="B65" s="218" t="s">
        <v>728</v>
      </c>
      <c r="C65" s="220" t="s">
        <v>729</v>
      </c>
      <c r="D65" s="222"/>
      <c r="E65" s="228"/>
      <c r="F65" s="222">
        <v>43817906849</v>
      </c>
      <c r="G65" s="221">
        <v>7.0463541569410898E-2</v>
      </c>
    </row>
    <row r="66" spans="1:7" ht="39" customHeight="1">
      <c r="A66" s="219" t="s">
        <v>730</v>
      </c>
      <c r="B66" s="218" t="s">
        <v>731</v>
      </c>
      <c r="C66" s="220" t="s">
        <v>732</v>
      </c>
      <c r="D66" s="222"/>
      <c r="E66" s="228"/>
      <c r="F66" s="222">
        <v>37598218622</v>
      </c>
      <c r="G66" s="221">
        <v>6.0461665819337401E-2</v>
      </c>
    </row>
    <row r="67" spans="1:7" ht="39" customHeight="1">
      <c r="A67" s="219"/>
      <c r="B67" s="218"/>
      <c r="C67" s="220"/>
      <c r="D67" s="222"/>
      <c r="E67" s="228"/>
      <c r="F67" s="222"/>
      <c r="G67" s="221"/>
    </row>
    <row r="68" spans="1:7" ht="39" customHeight="1">
      <c r="A68" s="219" t="s">
        <v>733</v>
      </c>
      <c r="B68" s="218" t="s">
        <v>734</v>
      </c>
      <c r="C68" s="220" t="s">
        <v>735</v>
      </c>
      <c r="D68" s="222"/>
      <c r="E68" s="228"/>
      <c r="F68" s="222">
        <v>180001723781</v>
      </c>
      <c r="G68" s="221">
        <v>0.28946063055719801</v>
      </c>
    </row>
    <row r="69" spans="1:7" ht="39" customHeight="1">
      <c r="A69" s="224"/>
      <c r="B69" s="223" t="s">
        <v>736</v>
      </c>
      <c r="C69" s="224" t="s">
        <v>737</v>
      </c>
      <c r="D69" s="226"/>
      <c r="E69" s="226"/>
      <c r="F69" s="226">
        <v>273766383889</v>
      </c>
      <c r="G69" s="225">
        <v>0.44024350679156399</v>
      </c>
    </row>
    <row r="70" spans="1:7" ht="39" customHeight="1">
      <c r="A70" s="224" t="s">
        <v>738</v>
      </c>
      <c r="B70" s="223" t="s">
        <v>739</v>
      </c>
      <c r="C70" s="224" t="s">
        <v>740</v>
      </c>
      <c r="D70" s="226"/>
      <c r="E70" s="226"/>
      <c r="F70" s="226">
        <v>621852178773</v>
      </c>
      <c r="G70" s="225">
        <v>1</v>
      </c>
    </row>
    <row r="71" spans="1:7" ht="17.100000000000001" customHeight="1">
      <c r="A71" s="72"/>
      <c r="E71" s="16"/>
    </row>
    <row r="72" spans="1:7" ht="17.100000000000001" customHeight="1">
      <c r="A72" s="16" t="s">
        <v>10</v>
      </c>
      <c r="E72" s="16" t="s">
        <v>11</v>
      </c>
    </row>
    <row r="73" spans="1:7" ht="17.100000000000001" customHeight="1">
      <c r="A73" s="17" t="s">
        <v>12</v>
      </c>
      <c r="E73" s="17" t="s">
        <v>13</v>
      </c>
    </row>
    <row r="74" spans="1:7" ht="17.100000000000001" customHeight="1"/>
    <row r="75" spans="1:7" ht="17.100000000000001" customHeight="1">
      <c r="A75" s="23"/>
      <c r="E75" s="23"/>
    </row>
    <row r="76" spans="1:7" ht="17.100000000000001" customHeight="1"/>
    <row r="77" spans="1:7" ht="17.100000000000001" customHeight="1"/>
    <row r="78" spans="1:7" ht="17.100000000000001" customHeight="1"/>
    <row r="79" spans="1:7" ht="17.100000000000001" customHeight="1"/>
    <row r="80" spans="1:7" ht="17.100000000000001" customHeight="1"/>
    <row r="81" spans="1:7" ht="17.100000000000001" customHeight="1"/>
    <row r="82" spans="1:7" ht="17.100000000000001" customHeight="1">
      <c r="A82" s="30" t="s">
        <v>14</v>
      </c>
      <c r="B82" s="27"/>
      <c r="C82" s="27"/>
      <c r="E82" s="30" t="s">
        <v>1400</v>
      </c>
      <c r="F82" s="27"/>
      <c r="G82" s="27"/>
    </row>
    <row r="83" spans="1:7" ht="17.100000000000001" customHeight="1">
      <c r="A83" s="31" t="s">
        <v>1408</v>
      </c>
      <c r="E83" s="31" t="s">
        <v>1409</v>
      </c>
    </row>
    <row r="84" spans="1:7" ht="17.100000000000001" customHeight="1">
      <c r="A84" s="32" t="s">
        <v>1410</v>
      </c>
      <c r="E84" s="32" t="s">
        <v>1411</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51" zoomScaleNormal="100" zoomScaleSheetLayoutView="100" workbookViewId="0">
      <selection activeCell="B18" sqref="A18:E49"/>
    </sheetView>
  </sheetViews>
  <sheetFormatPr defaultColWidth="8.85546875" defaultRowHeight="53.25" customHeight="1"/>
  <cols>
    <col min="1" max="1" width="8.85546875" style="12"/>
    <col min="2" max="2" width="59.85546875" style="12" customWidth="1"/>
    <col min="3" max="3" width="10.85546875" style="12" bestFit="1" customWidth="1"/>
    <col min="4" max="4" width="41.85546875" style="12" customWidth="1"/>
    <col min="5" max="5" width="39.5703125" style="12" customWidth="1"/>
    <col min="6" max="6" width="8.42578125" style="166" customWidth="1"/>
    <col min="7" max="16384" width="8.85546875" style="166"/>
  </cols>
  <sheetData>
    <row r="1" spans="1:6" ht="53.25" customHeight="1">
      <c r="A1" s="234" t="s">
        <v>570</v>
      </c>
      <c r="B1" s="234"/>
      <c r="C1" s="234"/>
      <c r="D1" s="234"/>
      <c r="E1" s="234"/>
      <c r="F1" s="167"/>
    </row>
    <row r="2" spans="1:6" ht="66" customHeight="1">
      <c r="A2" s="235" t="s">
        <v>571</v>
      </c>
      <c r="B2" s="235"/>
      <c r="C2" s="235"/>
      <c r="D2" s="235"/>
      <c r="E2" s="235"/>
      <c r="F2" s="168"/>
    </row>
    <row r="3" spans="1:6" ht="40.5" customHeight="1">
      <c r="A3" s="236" t="s">
        <v>521</v>
      </c>
      <c r="B3" s="236"/>
      <c r="C3" s="236"/>
      <c r="D3" s="236"/>
      <c r="E3" s="236"/>
      <c r="F3" s="167"/>
    </row>
    <row r="4" spans="1:6" ht="12.75" hidden="1">
      <c r="A4" s="236"/>
      <c r="B4" s="236"/>
      <c r="C4" s="236"/>
      <c r="D4" s="236"/>
      <c r="E4" s="236"/>
      <c r="F4" s="167"/>
    </row>
    <row r="5" spans="1:6" ht="12.75">
      <c r="A5" s="237" t="s">
        <v>1399</v>
      </c>
      <c r="B5" s="237"/>
      <c r="C5" s="237"/>
      <c r="D5" s="237"/>
      <c r="E5" s="237"/>
      <c r="F5" s="169"/>
    </row>
    <row r="6" spans="1:6" ht="12.75"/>
    <row r="7" spans="1:6" ht="12.75">
      <c r="A7" s="141" t="s">
        <v>2</v>
      </c>
      <c r="C7" s="238" t="s">
        <v>1400</v>
      </c>
      <c r="D7" s="238"/>
      <c r="E7" s="238"/>
    </row>
    <row r="8" spans="1:6" ht="12.75">
      <c r="A8" s="12" t="s">
        <v>15</v>
      </c>
      <c r="C8" s="233" t="s">
        <v>1401</v>
      </c>
      <c r="D8" s="233"/>
      <c r="E8" s="233"/>
    </row>
    <row r="9" spans="1:6" ht="12.75">
      <c r="A9" s="141" t="s">
        <v>3</v>
      </c>
      <c r="C9" s="238" t="s">
        <v>1402</v>
      </c>
      <c r="D9" s="238"/>
      <c r="E9" s="238"/>
    </row>
    <row r="10" spans="1:6" ht="12.75">
      <c r="A10" s="12" t="s">
        <v>4</v>
      </c>
      <c r="C10" s="233" t="s">
        <v>1403</v>
      </c>
      <c r="D10" s="233"/>
      <c r="E10" s="233"/>
    </row>
    <row r="11" spans="1:6" ht="12.75">
      <c r="A11" s="141" t="s">
        <v>5</v>
      </c>
      <c r="C11" s="238" t="s">
        <v>1404</v>
      </c>
      <c r="D11" s="238"/>
      <c r="E11" s="238"/>
    </row>
    <row r="12" spans="1:6" ht="12.75">
      <c r="A12" s="12" t="s">
        <v>6</v>
      </c>
      <c r="C12" s="233" t="s">
        <v>1405</v>
      </c>
      <c r="D12" s="233"/>
      <c r="E12" s="233"/>
    </row>
    <row r="13" spans="1:6" ht="12.75">
      <c r="A13" s="141" t="s">
        <v>7</v>
      </c>
      <c r="C13" s="238" t="s">
        <v>1406</v>
      </c>
      <c r="D13" s="238"/>
      <c r="E13" s="238"/>
    </row>
    <row r="14" spans="1:6" ht="12.75">
      <c r="A14" s="12" t="s">
        <v>8</v>
      </c>
      <c r="C14" s="233" t="s">
        <v>1407</v>
      </c>
      <c r="D14" s="233"/>
      <c r="E14" s="233"/>
    </row>
    <row r="15" spans="1:6" ht="12.75"/>
    <row r="16" spans="1:6" ht="12.75">
      <c r="A16" s="110" t="s">
        <v>568</v>
      </c>
      <c r="B16" s="111" t="s">
        <v>569</v>
      </c>
    </row>
    <row r="17" spans="1:5" ht="12.75">
      <c r="A17" s="18" t="s">
        <v>30</v>
      </c>
      <c r="B17" s="19" t="s">
        <v>349</v>
      </c>
    </row>
    <row r="18" spans="1:5" ht="38.25">
      <c r="A18" s="192" t="s">
        <v>17</v>
      </c>
      <c r="B18" s="192" t="s">
        <v>558</v>
      </c>
      <c r="C18" s="192" t="s">
        <v>19</v>
      </c>
      <c r="D18" s="193" t="s">
        <v>1414</v>
      </c>
      <c r="E18" s="193" t="s">
        <v>1415</v>
      </c>
    </row>
    <row r="19" spans="1:5" s="170" customFormat="1" ht="25.5">
      <c r="A19" s="49" t="s">
        <v>16</v>
      </c>
      <c r="B19" s="104" t="s">
        <v>113</v>
      </c>
      <c r="C19" s="105" t="s">
        <v>114</v>
      </c>
      <c r="D19" s="221"/>
      <c r="E19" s="221"/>
    </row>
    <row r="20" spans="1:5" ht="51">
      <c r="A20" s="142">
        <v>1</v>
      </c>
      <c r="B20" s="106" t="s">
        <v>543</v>
      </c>
      <c r="C20" s="107" t="s">
        <v>115</v>
      </c>
      <c r="D20" s="221">
        <v>4.8146384579325803E-3</v>
      </c>
      <c r="E20" s="221">
        <v>1.76301777223845E-3</v>
      </c>
    </row>
    <row r="21" spans="1:5" ht="51">
      <c r="A21" s="142">
        <v>2</v>
      </c>
      <c r="B21" s="106" t="s">
        <v>544</v>
      </c>
      <c r="C21" s="107" t="s">
        <v>116</v>
      </c>
      <c r="D21" s="221">
        <v>8.4414253557642998E-4</v>
      </c>
      <c r="E21" s="221">
        <v>1.3134897307151799E-3</v>
      </c>
    </row>
    <row r="22" spans="1:5" ht="63.75">
      <c r="A22" s="142">
        <v>3</v>
      </c>
      <c r="B22" s="106" t="s">
        <v>545</v>
      </c>
      <c r="C22" s="107" t="s">
        <v>117</v>
      </c>
      <c r="D22" s="221">
        <v>1.0811453787054699E-3</v>
      </c>
      <c r="E22" s="221">
        <v>2.1575195219302001E-3</v>
      </c>
    </row>
    <row r="23" spans="1:5" ht="38.25">
      <c r="A23" s="142">
        <v>4</v>
      </c>
      <c r="B23" s="106" t="s">
        <v>350</v>
      </c>
      <c r="C23" s="107" t="s">
        <v>118</v>
      </c>
      <c r="D23" s="221">
        <v>2.7523940228365201E-4</v>
      </c>
      <c r="E23" s="221">
        <v>5.27022504955687E-4</v>
      </c>
    </row>
    <row r="24" spans="1:5" ht="51">
      <c r="A24" s="142">
        <v>5</v>
      </c>
      <c r="B24" s="106" t="s">
        <v>546</v>
      </c>
      <c r="C24" s="107" t="s">
        <v>547</v>
      </c>
      <c r="D24" s="109"/>
      <c r="E24" s="109"/>
    </row>
    <row r="25" spans="1:5" ht="76.5">
      <c r="A25" s="142">
        <v>6</v>
      </c>
      <c r="B25" s="106" t="s">
        <v>548</v>
      </c>
      <c r="C25" s="107" t="s">
        <v>509</v>
      </c>
      <c r="D25" s="109"/>
      <c r="E25" s="109"/>
    </row>
    <row r="26" spans="1:5" ht="76.5">
      <c r="A26" s="142">
        <v>7</v>
      </c>
      <c r="B26" s="106" t="s">
        <v>351</v>
      </c>
      <c r="C26" s="107" t="s">
        <v>119</v>
      </c>
      <c r="D26" s="221">
        <v>2.21609824705034E-4</v>
      </c>
      <c r="E26" s="221">
        <v>4.4362163716808701E-4</v>
      </c>
    </row>
    <row r="27" spans="1:5" ht="25.5">
      <c r="A27" s="142">
        <v>8</v>
      </c>
      <c r="B27" s="106" t="s">
        <v>549</v>
      </c>
      <c r="C27" s="107" t="s">
        <v>120</v>
      </c>
      <c r="D27" s="221">
        <v>7.59001719619178E-3</v>
      </c>
      <c r="E27" s="221">
        <v>6.64981346151411E-3</v>
      </c>
    </row>
    <row r="28" spans="1:5" ht="12.75">
      <c r="A28" s="142">
        <v>9</v>
      </c>
      <c r="B28" s="106" t="s">
        <v>604</v>
      </c>
      <c r="C28" s="107" t="s">
        <v>121</v>
      </c>
      <c r="D28" s="221">
        <v>0.50179425368584196</v>
      </c>
      <c r="E28" s="221">
        <v>0.44075974172635402</v>
      </c>
    </row>
    <row r="29" spans="1:5" ht="51">
      <c r="A29" s="142">
        <v>10</v>
      </c>
      <c r="B29" s="106" t="s">
        <v>550</v>
      </c>
      <c r="C29" s="107" t="s">
        <v>509</v>
      </c>
      <c r="D29" s="109"/>
      <c r="E29" s="109"/>
    </row>
    <row r="30" spans="1:5" s="170" customFormat="1" ht="25.5">
      <c r="A30" s="49" t="s">
        <v>22</v>
      </c>
      <c r="B30" s="104" t="s">
        <v>122</v>
      </c>
      <c r="C30" s="105" t="s">
        <v>123</v>
      </c>
      <c r="D30" s="108"/>
      <c r="E30" s="108"/>
    </row>
    <row r="31" spans="1:5" ht="38.25">
      <c r="A31" s="249">
        <v>1</v>
      </c>
      <c r="B31" s="106" t="s">
        <v>124</v>
      </c>
      <c r="C31" s="107" t="s">
        <v>125</v>
      </c>
      <c r="D31" s="143">
        <v>266935316200</v>
      </c>
      <c r="E31" s="143">
        <v>106395767200</v>
      </c>
    </row>
    <row r="32" spans="1:5" ht="25.5">
      <c r="A32" s="250"/>
      <c r="B32" s="106" t="s">
        <v>126</v>
      </c>
      <c r="C32" s="107" t="s">
        <v>127</v>
      </c>
      <c r="D32" s="143">
        <v>266935316200</v>
      </c>
      <c r="E32" s="143">
        <v>106395767200</v>
      </c>
    </row>
    <row r="33" spans="1:5" ht="38.25">
      <c r="A33" s="251"/>
      <c r="B33" s="106" t="s">
        <v>551</v>
      </c>
      <c r="C33" s="107" t="s">
        <v>128</v>
      </c>
      <c r="D33" s="109">
        <v>26693531.620000001</v>
      </c>
      <c r="E33" s="109">
        <v>10639576.720000001</v>
      </c>
    </row>
    <row r="34" spans="1:5" ht="38.25">
      <c r="A34" s="248">
        <v>2</v>
      </c>
      <c r="B34" s="106" t="s">
        <v>129</v>
      </c>
      <c r="C34" s="107" t="s">
        <v>130</v>
      </c>
      <c r="D34" s="143">
        <v>138368373000</v>
      </c>
      <c r="E34" s="143">
        <v>160539549000</v>
      </c>
    </row>
    <row r="35" spans="1:5" ht="25.5">
      <c r="A35" s="248"/>
      <c r="B35" s="106" t="s">
        <v>131</v>
      </c>
      <c r="C35" s="107" t="s">
        <v>552</v>
      </c>
      <c r="D35" s="109">
        <v>13836837.300000001</v>
      </c>
      <c r="E35" s="109">
        <v>16053954.9</v>
      </c>
    </row>
    <row r="36" spans="1:5" ht="25.5">
      <c r="A36" s="248"/>
      <c r="B36" s="106" t="s">
        <v>132</v>
      </c>
      <c r="C36" s="107" t="s">
        <v>553</v>
      </c>
      <c r="D36" s="143">
        <v>138368373000</v>
      </c>
      <c r="E36" s="143">
        <v>160539549000</v>
      </c>
    </row>
    <row r="37" spans="1:5" ht="25.5">
      <c r="A37" s="248"/>
      <c r="B37" s="106" t="s">
        <v>554</v>
      </c>
      <c r="C37" s="107" t="s">
        <v>133</v>
      </c>
      <c r="D37" s="109">
        <v>36578748.93</v>
      </c>
      <c r="E37" s="109">
        <v>23028422.5</v>
      </c>
    </row>
    <row r="38" spans="1:5" ht="25.5">
      <c r="A38" s="248"/>
      <c r="B38" s="106" t="s">
        <v>307</v>
      </c>
      <c r="C38" s="107" t="s">
        <v>134</v>
      </c>
      <c r="D38" s="143">
        <v>365787489300</v>
      </c>
      <c r="E38" s="143">
        <v>230284225000</v>
      </c>
    </row>
    <row r="39" spans="1:5" ht="25.5">
      <c r="A39" s="248"/>
      <c r="B39" s="106" t="s">
        <v>594</v>
      </c>
      <c r="C39" s="107" t="s">
        <v>135</v>
      </c>
      <c r="D39" s="109">
        <v>-22741911.629999999</v>
      </c>
      <c r="E39" s="109">
        <v>-6974467.5999999996</v>
      </c>
    </row>
    <row r="40" spans="1:5" ht="38.25">
      <c r="A40" s="248"/>
      <c r="B40" s="106" t="s">
        <v>308</v>
      </c>
      <c r="C40" s="107" t="s">
        <v>136</v>
      </c>
      <c r="D40" s="143">
        <v>-227419116300</v>
      </c>
      <c r="E40" s="143">
        <v>-69744676000</v>
      </c>
    </row>
    <row r="41" spans="1:5" ht="25.5">
      <c r="A41" s="248">
        <v>3</v>
      </c>
      <c r="B41" s="106" t="s">
        <v>309</v>
      </c>
      <c r="C41" s="107" t="s">
        <v>137</v>
      </c>
      <c r="D41" s="143">
        <v>405303689200</v>
      </c>
      <c r="E41" s="143">
        <v>266935316200</v>
      </c>
    </row>
    <row r="42" spans="1:5" ht="38.25">
      <c r="A42" s="248"/>
      <c r="B42" s="106" t="s">
        <v>555</v>
      </c>
      <c r="C42" s="107" t="s">
        <v>138</v>
      </c>
      <c r="D42" s="143">
        <v>405303689200</v>
      </c>
      <c r="E42" s="143">
        <v>266935316200</v>
      </c>
    </row>
    <row r="43" spans="1:5" ht="25.5">
      <c r="A43" s="248"/>
      <c r="B43" s="106" t="s">
        <v>556</v>
      </c>
      <c r="C43" s="107" t="s">
        <v>139</v>
      </c>
      <c r="D43" s="109">
        <v>40530368.920000002</v>
      </c>
      <c r="E43" s="109">
        <v>26693531.620000001</v>
      </c>
    </row>
    <row r="44" spans="1:5" ht="51">
      <c r="A44" s="142">
        <v>4</v>
      </c>
      <c r="B44" s="106" t="s">
        <v>140</v>
      </c>
      <c r="C44" s="107" t="s">
        <v>141</v>
      </c>
      <c r="D44" s="221">
        <v>0.131105712866529</v>
      </c>
      <c r="E44" s="221">
        <v>0.19848923984379099</v>
      </c>
    </row>
    <row r="45" spans="1:5" ht="25.5">
      <c r="A45" s="142">
        <v>5</v>
      </c>
      <c r="B45" s="106" t="s">
        <v>142</v>
      </c>
      <c r="C45" s="107" t="s">
        <v>143</v>
      </c>
      <c r="D45" s="221">
        <v>0.2346</v>
      </c>
      <c r="E45" s="221">
        <v>0.36170000000000002</v>
      </c>
    </row>
    <row r="46" spans="1:5" ht="25.5">
      <c r="A46" s="142">
        <v>6</v>
      </c>
      <c r="B46" s="106" t="s">
        <v>144</v>
      </c>
      <c r="C46" s="107" t="s">
        <v>145</v>
      </c>
      <c r="D46" s="221">
        <v>9.2999999999999992E-3</v>
      </c>
      <c r="E46" s="221">
        <v>1.23E-2</v>
      </c>
    </row>
    <row r="47" spans="1:5" ht="25.5">
      <c r="A47" s="142">
        <v>7</v>
      </c>
      <c r="B47" s="106" t="s">
        <v>146</v>
      </c>
      <c r="C47" s="107" t="s">
        <v>147</v>
      </c>
      <c r="D47" s="143">
        <v>14058</v>
      </c>
      <c r="E47" s="143">
        <v>6884</v>
      </c>
    </row>
    <row r="48" spans="1:5" ht="25.5">
      <c r="A48" s="142">
        <v>8</v>
      </c>
      <c r="B48" s="106" t="s">
        <v>310</v>
      </c>
      <c r="C48" s="107" t="s">
        <v>148</v>
      </c>
      <c r="D48" s="109">
        <v>15273.1</v>
      </c>
      <c r="E48" s="109">
        <v>14463.44</v>
      </c>
    </row>
    <row r="49" spans="1:5" ht="38.25">
      <c r="A49" s="142">
        <v>9</v>
      </c>
      <c r="B49" s="106" t="s">
        <v>557</v>
      </c>
      <c r="C49" s="107" t="s">
        <v>510</v>
      </c>
      <c r="D49" s="109"/>
      <c r="E49" s="109"/>
    </row>
    <row r="50" spans="1:5" ht="31.5" customHeight="1">
      <c r="A50" s="247" t="s">
        <v>595</v>
      </c>
      <c r="B50" s="233"/>
      <c r="C50" s="233"/>
      <c r="D50" s="233"/>
      <c r="E50" s="233"/>
    </row>
    <row r="51" spans="1:5" ht="95.25" customHeight="1">
      <c r="A51" s="247" t="s">
        <v>617</v>
      </c>
      <c r="B51" s="233"/>
      <c r="C51" s="233"/>
      <c r="D51" s="233"/>
      <c r="E51" s="233"/>
    </row>
    <row r="52" spans="1:5" ht="12.75">
      <c r="A52" s="23" t="s">
        <v>10</v>
      </c>
      <c r="D52" s="23" t="s">
        <v>11</v>
      </c>
    </row>
    <row r="53" spans="1:5" s="169" customFormat="1" ht="12.75">
      <c r="A53" s="24" t="s">
        <v>12</v>
      </c>
      <c r="B53" s="24"/>
      <c r="C53" s="24"/>
      <c r="D53" s="24" t="s">
        <v>13</v>
      </c>
      <c r="E53" s="24"/>
    </row>
    <row r="54" spans="1:5" ht="12.75"/>
    <row r="55" spans="1:5" ht="12.75"/>
    <row r="56" spans="1:5" ht="12.75"/>
    <row r="57" spans="1:5" ht="12.75"/>
    <row r="58" spans="1:5" ht="12.75"/>
    <row r="59" spans="1:5" ht="12.75"/>
    <row r="60" spans="1:5" ht="12.75"/>
    <row r="61" spans="1:5" ht="12.75"/>
    <row r="62" spans="1:5" ht="12.75">
      <c r="A62" s="39"/>
      <c r="B62" s="39"/>
      <c r="D62" s="39"/>
      <c r="E62" s="39"/>
    </row>
    <row r="63" spans="1:5" ht="12.75">
      <c r="A63" s="23" t="s">
        <v>14</v>
      </c>
      <c r="D63" s="23" t="s">
        <v>1400</v>
      </c>
    </row>
    <row r="64" spans="1:5" ht="12.75">
      <c r="A64" s="23" t="s">
        <v>1408</v>
      </c>
      <c r="D64" s="23" t="s">
        <v>1409</v>
      </c>
    </row>
    <row r="65" spans="1:4" ht="12.75">
      <c r="A65" s="12" t="s">
        <v>1410</v>
      </c>
      <c r="D65" s="12" t="s">
        <v>1411</v>
      </c>
    </row>
  </sheetData>
  <mergeCells count="17">
    <mergeCell ref="A51:E51"/>
    <mergeCell ref="A50:E50"/>
    <mergeCell ref="A34:A40"/>
    <mergeCell ref="A41:A43"/>
    <mergeCell ref="C14:E14"/>
    <mergeCell ref="A31:A33"/>
    <mergeCell ref="A1:E1"/>
    <mergeCell ref="A2:E2"/>
    <mergeCell ref="A3:E4"/>
    <mergeCell ref="A5:E5"/>
    <mergeCell ref="C7:E7"/>
    <mergeCell ref="C13:E13"/>
    <mergeCell ref="C8:E8"/>
    <mergeCell ref="C9:E9"/>
    <mergeCell ref="C10:E10"/>
    <mergeCell ref="C11:E11"/>
    <mergeCell ref="C12:E12"/>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110" zoomScaleNormal="100" zoomScaleSheetLayoutView="100" workbookViewId="0">
      <selection activeCell="A16" sqref="A16:F120"/>
    </sheetView>
  </sheetViews>
  <sheetFormatPr defaultColWidth="8.85546875" defaultRowHeight="12.75"/>
  <cols>
    <col min="1" max="1" width="7.140625" style="12" customWidth="1"/>
    <col min="2" max="2" width="84" style="12" customWidth="1"/>
    <col min="3" max="3" width="10.5703125" style="12" customWidth="1"/>
    <col min="4" max="4" width="15.140625" style="12" customWidth="1"/>
    <col min="5" max="5" width="28.85546875" style="12" customWidth="1"/>
    <col min="6" max="6" width="28" style="12" bestFit="1" customWidth="1"/>
    <col min="7" max="7" width="8.85546875" style="1"/>
    <col min="8" max="16384" width="8.85546875" style="28"/>
  </cols>
  <sheetData>
    <row r="1" spans="1:6" ht="65.25" customHeight="1">
      <c r="A1" s="234" t="s">
        <v>598</v>
      </c>
      <c r="B1" s="234"/>
      <c r="C1" s="234"/>
      <c r="D1" s="234"/>
      <c r="E1" s="234"/>
      <c r="F1" s="234"/>
    </row>
    <row r="2" spans="1:6" ht="64.5" customHeight="1">
      <c r="A2" s="235" t="s">
        <v>599</v>
      </c>
      <c r="B2" s="235"/>
      <c r="C2" s="235"/>
      <c r="D2" s="235"/>
      <c r="E2" s="235"/>
      <c r="F2" s="235"/>
    </row>
    <row r="3" spans="1:6" ht="31.35" customHeight="1">
      <c r="A3" s="236" t="s">
        <v>249</v>
      </c>
      <c r="B3" s="236"/>
      <c r="C3" s="236"/>
      <c r="D3" s="236"/>
      <c r="E3" s="236"/>
      <c r="F3" s="236"/>
    </row>
    <row r="4" spans="1:6" ht="6" customHeight="1"/>
    <row r="5" spans="1:6" ht="17.100000000000001" customHeight="1">
      <c r="A5" s="237" t="s">
        <v>1398</v>
      </c>
      <c r="B5" s="237"/>
      <c r="C5" s="237"/>
      <c r="D5" s="237"/>
      <c r="E5" s="237"/>
      <c r="F5" s="237"/>
    </row>
    <row r="6" spans="1:6" ht="17.100000000000001" customHeight="1"/>
    <row r="7" spans="1:6" ht="17.100000000000001" customHeight="1">
      <c r="A7" s="141" t="s">
        <v>2</v>
      </c>
      <c r="C7" s="242" t="s">
        <v>1400</v>
      </c>
      <c r="D7" s="242"/>
      <c r="E7" s="242"/>
      <c r="F7" s="242"/>
    </row>
    <row r="8" spans="1:6" ht="17.100000000000001" customHeight="1">
      <c r="A8" s="12" t="s">
        <v>15</v>
      </c>
      <c r="C8" s="247" t="s">
        <v>1401</v>
      </c>
      <c r="D8" s="247"/>
      <c r="E8" s="247"/>
      <c r="F8" s="247"/>
    </row>
    <row r="9" spans="1:6" ht="17.100000000000001" customHeight="1">
      <c r="A9" s="141" t="s">
        <v>3</v>
      </c>
      <c r="C9" s="242" t="s">
        <v>1402</v>
      </c>
      <c r="D9" s="242"/>
      <c r="E9" s="242"/>
      <c r="F9" s="242"/>
    </row>
    <row r="10" spans="1:6" ht="17.100000000000001" customHeight="1">
      <c r="A10" s="12" t="s">
        <v>4</v>
      </c>
      <c r="C10" s="247" t="s">
        <v>1403</v>
      </c>
      <c r="D10" s="247"/>
      <c r="E10" s="247"/>
      <c r="F10" s="247"/>
    </row>
    <row r="11" spans="1:6" ht="17.100000000000001" customHeight="1">
      <c r="A11" s="141" t="s">
        <v>5</v>
      </c>
      <c r="C11" s="242" t="s">
        <v>1404</v>
      </c>
      <c r="D11" s="242"/>
      <c r="E11" s="242"/>
      <c r="F11" s="242"/>
    </row>
    <row r="12" spans="1:6" ht="17.100000000000001" customHeight="1">
      <c r="A12" s="12" t="s">
        <v>6</v>
      </c>
      <c r="C12" s="247" t="s">
        <v>1405</v>
      </c>
      <c r="D12" s="247"/>
      <c r="E12" s="247"/>
      <c r="F12" s="247"/>
    </row>
    <row r="13" spans="1:6" ht="17.100000000000001" customHeight="1">
      <c r="A13" s="141" t="s">
        <v>7</v>
      </c>
      <c r="C13" s="242" t="s">
        <v>1406</v>
      </c>
      <c r="D13" s="242"/>
      <c r="E13" s="242"/>
      <c r="F13" s="242"/>
    </row>
    <row r="14" spans="1:6" ht="17.100000000000001" customHeight="1">
      <c r="A14" s="12" t="s">
        <v>8</v>
      </c>
      <c r="C14" s="247" t="s">
        <v>1407</v>
      </c>
      <c r="D14" s="247"/>
      <c r="E14" s="247"/>
      <c r="F14" s="247"/>
    </row>
    <row r="15" spans="1:6" ht="17.100000000000001" customHeight="1"/>
    <row r="16" spans="1:6" ht="47.1" customHeight="1">
      <c r="A16" s="29" t="s">
        <v>250</v>
      </c>
      <c r="B16" s="29" t="s">
        <v>167</v>
      </c>
      <c r="C16" s="29" t="s">
        <v>168</v>
      </c>
      <c r="D16" s="29" t="s">
        <v>169</v>
      </c>
      <c r="E16" s="29" t="s">
        <v>1412</v>
      </c>
      <c r="F16" s="29" t="s">
        <v>1413</v>
      </c>
    </row>
    <row r="17" spans="1:7" ht="25.5">
      <c r="A17" s="13" t="s">
        <v>16</v>
      </c>
      <c r="B17" s="207" t="s">
        <v>1283</v>
      </c>
      <c r="C17" s="208" t="s">
        <v>16</v>
      </c>
      <c r="D17" s="21"/>
      <c r="E17" s="21"/>
      <c r="F17" s="21"/>
    </row>
    <row r="18" spans="1:7" ht="25.5">
      <c r="A18" s="209" t="s">
        <v>385</v>
      </c>
      <c r="B18" s="210" t="s">
        <v>1284</v>
      </c>
      <c r="C18" s="211" t="s">
        <v>386</v>
      </c>
      <c r="D18" s="209"/>
      <c r="E18" s="212">
        <v>56166441486</v>
      </c>
      <c r="F18" s="212">
        <v>119146651555</v>
      </c>
    </row>
    <row r="19" spans="1:7" ht="25.5">
      <c r="A19" s="209" t="s">
        <v>387</v>
      </c>
      <c r="B19" s="210" t="s">
        <v>1285</v>
      </c>
      <c r="C19" s="211" t="s">
        <v>388</v>
      </c>
      <c r="D19" s="209"/>
      <c r="E19" s="212">
        <v>12348534637</v>
      </c>
      <c r="F19" s="212">
        <v>8756405187</v>
      </c>
    </row>
    <row r="20" spans="1:7" s="68" customFormat="1" ht="25.5">
      <c r="A20" s="209" t="s">
        <v>389</v>
      </c>
      <c r="B20" s="213" t="s">
        <v>1286</v>
      </c>
      <c r="C20" s="214" t="s">
        <v>390</v>
      </c>
      <c r="D20" s="209"/>
      <c r="E20" s="212">
        <v>1774762003</v>
      </c>
      <c r="F20" s="212">
        <v>8273251823</v>
      </c>
      <c r="G20" s="67"/>
    </row>
    <row r="21" spans="1:7" s="68" customFormat="1" ht="25.5">
      <c r="A21" s="209" t="s">
        <v>389</v>
      </c>
      <c r="B21" s="213" t="s">
        <v>1287</v>
      </c>
      <c r="C21" s="214" t="s">
        <v>391</v>
      </c>
      <c r="D21" s="209"/>
      <c r="E21" s="212">
        <v>11973498</v>
      </c>
      <c r="F21" s="212">
        <v>0</v>
      </c>
      <c r="G21" s="67"/>
    </row>
    <row r="22" spans="1:7" s="68" customFormat="1" ht="25.5">
      <c r="A22" s="209" t="s">
        <v>389</v>
      </c>
      <c r="B22" s="213" t="s">
        <v>1288</v>
      </c>
      <c r="C22" s="214" t="s">
        <v>392</v>
      </c>
      <c r="D22" s="209"/>
      <c r="E22" s="212">
        <v>10561799136</v>
      </c>
      <c r="F22" s="212">
        <v>483153364</v>
      </c>
      <c r="G22" s="67"/>
    </row>
    <row r="23" spans="1:7" ht="25.5">
      <c r="A23" s="209" t="s">
        <v>389</v>
      </c>
      <c r="B23" s="213" t="s">
        <v>1289</v>
      </c>
      <c r="C23" s="214" t="s">
        <v>393</v>
      </c>
      <c r="D23" s="209"/>
      <c r="E23" s="212">
        <v>0</v>
      </c>
      <c r="F23" s="212">
        <v>0</v>
      </c>
    </row>
    <row r="24" spans="1:7" ht="25.5">
      <c r="A24" s="209" t="s">
        <v>394</v>
      </c>
      <c r="B24" s="210" t="s">
        <v>1290</v>
      </c>
      <c r="C24" s="211" t="s">
        <v>395</v>
      </c>
      <c r="D24" s="209"/>
      <c r="E24" s="212">
        <v>43817906849</v>
      </c>
      <c r="F24" s="212">
        <v>110390246368</v>
      </c>
    </row>
    <row r="25" spans="1:7" ht="25.5">
      <c r="A25" s="209" t="s">
        <v>396</v>
      </c>
      <c r="B25" s="210" t="s">
        <v>1291</v>
      </c>
      <c r="C25" s="211" t="s">
        <v>397</v>
      </c>
      <c r="D25" s="209"/>
      <c r="E25" s="212">
        <v>555414421537</v>
      </c>
      <c r="F25" s="212">
        <v>263513986394</v>
      </c>
    </row>
    <row r="26" spans="1:7" ht="25.5">
      <c r="A26" s="209" t="s">
        <v>398</v>
      </c>
      <c r="B26" s="210" t="s">
        <v>1292</v>
      </c>
      <c r="C26" s="211" t="s">
        <v>399</v>
      </c>
      <c r="D26" s="209"/>
      <c r="E26" s="212">
        <v>555414421537</v>
      </c>
      <c r="F26" s="212">
        <v>263513986394</v>
      </c>
    </row>
    <row r="27" spans="1:7" ht="25.5">
      <c r="A27" s="209" t="s">
        <v>389</v>
      </c>
      <c r="B27" s="213" t="s">
        <v>1293</v>
      </c>
      <c r="C27" s="214" t="s">
        <v>400</v>
      </c>
      <c r="D27" s="209"/>
      <c r="E27" s="212">
        <v>0</v>
      </c>
      <c r="F27" s="212">
        <v>0</v>
      </c>
    </row>
    <row r="28" spans="1:7" ht="25.5">
      <c r="A28" s="209" t="s">
        <v>389</v>
      </c>
      <c r="B28" s="213" t="s">
        <v>1294</v>
      </c>
      <c r="C28" s="214" t="s">
        <v>401</v>
      </c>
      <c r="D28" s="209"/>
      <c r="E28" s="212">
        <v>0</v>
      </c>
      <c r="F28" s="212">
        <v>0</v>
      </c>
    </row>
    <row r="29" spans="1:7" ht="25.5">
      <c r="A29" s="209" t="s">
        <v>389</v>
      </c>
      <c r="B29" s="213" t="s">
        <v>1295</v>
      </c>
      <c r="C29" s="214" t="s">
        <v>402</v>
      </c>
      <c r="D29" s="209"/>
      <c r="E29" s="212">
        <v>279556248914</v>
      </c>
      <c r="F29" s="212">
        <v>201573764608</v>
      </c>
    </row>
    <row r="30" spans="1:7" ht="25.5">
      <c r="A30" s="209" t="s">
        <v>389</v>
      </c>
      <c r="B30" s="213" t="s">
        <v>1296</v>
      </c>
      <c r="C30" s="214" t="s">
        <v>403</v>
      </c>
      <c r="D30" s="209"/>
      <c r="E30" s="212">
        <v>58258230220</v>
      </c>
      <c r="F30" s="212">
        <v>31911684800</v>
      </c>
    </row>
    <row r="31" spans="1:7" ht="25.5">
      <c r="A31" s="209" t="s">
        <v>389</v>
      </c>
      <c r="B31" s="213" t="s">
        <v>1297</v>
      </c>
      <c r="C31" s="214" t="s">
        <v>404</v>
      </c>
      <c r="D31" s="209"/>
      <c r="E31" s="212">
        <v>180001723781</v>
      </c>
      <c r="F31" s="212">
        <v>22000000000</v>
      </c>
    </row>
    <row r="32" spans="1:7" ht="25.5">
      <c r="A32" s="209" t="s">
        <v>389</v>
      </c>
      <c r="B32" s="213" t="s">
        <v>1298</v>
      </c>
      <c r="C32" s="214" t="s">
        <v>405</v>
      </c>
      <c r="D32" s="209"/>
      <c r="E32" s="212">
        <v>37598218622</v>
      </c>
      <c r="F32" s="212">
        <v>8028536986</v>
      </c>
    </row>
    <row r="33" spans="1:6" ht="25.5">
      <c r="A33" s="209" t="s">
        <v>389</v>
      </c>
      <c r="B33" s="213" t="s">
        <v>1299</v>
      </c>
      <c r="C33" s="214" t="s">
        <v>406</v>
      </c>
      <c r="D33" s="209"/>
      <c r="E33" s="212">
        <v>0</v>
      </c>
      <c r="F33" s="212">
        <v>0</v>
      </c>
    </row>
    <row r="34" spans="1:6" ht="25.5">
      <c r="A34" s="209" t="s">
        <v>389</v>
      </c>
      <c r="B34" s="213" t="s">
        <v>1300</v>
      </c>
      <c r="C34" s="214" t="s">
        <v>407</v>
      </c>
      <c r="D34" s="209"/>
      <c r="E34" s="212">
        <v>0</v>
      </c>
      <c r="F34" s="212">
        <v>0</v>
      </c>
    </row>
    <row r="35" spans="1:6" ht="25.5">
      <c r="A35" s="209" t="s">
        <v>389</v>
      </c>
      <c r="B35" s="213" t="s">
        <v>1301</v>
      </c>
      <c r="C35" s="214" t="s">
        <v>408</v>
      </c>
      <c r="D35" s="209"/>
      <c r="E35" s="212">
        <v>0</v>
      </c>
      <c r="F35" s="212">
        <v>0</v>
      </c>
    </row>
    <row r="36" spans="1:6" ht="25.5">
      <c r="A36" s="209" t="s">
        <v>389</v>
      </c>
      <c r="B36" s="213" t="s">
        <v>1302</v>
      </c>
      <c r="C36" s="214" t="s">
        <v>409</v>
      </c>
      <c r="D36" s="209"/>
      <c r="E36" s="212">
        <v>0</v>
      </c>
      <c r="F36" s="212">
        <v>0</v>
      </c>
    </row>
    <row r="37" spans="1:6" ht="25.5">
      <c r="A37" s="209" t="s">
        <v>410</v>
      </c>
      <c r="B37" s="210" t="s">
        <v>1303</v>
      </c>
      <c r="C37" s="211" t="s">
        <v>411</v>
      </c>
      <c r="D37" s="209"/>
      <c r="E37" s="212">
        <v>0</v>
      </c>
      <c r="F37" s="212">
        <v>0</v>
      </c>
    </row>
    <row r="38" spans="1:6" ht="25.5">
      <c r="A38" s="209" t="s">
        <v>412</v>
      </c>
      <c r="B38" s="210" t="s">
        <v>1304</v>
      </c>
      <c r="C38" s="211" t="s">
        <v>413</v>
      </c>
      <c r="D38" s="209"/>
      <c r="E38" s="212">
        <v>10271315750</v>
      </c>
      <c r="F38" s="212">
        <v>7450334738</v>
      </c>
    </row>
    <row r="39" spans="1:6" ht="25.5">
      <c r="A39" s="209" t="s">
        <v>414</v>
      </c>
      <c r="B39" s="210" t="s">
        <v>1305</v>
      </c>
      <c r="C39" s="211" t="s">
        <v>415</v>
      </c>
      <c r="D39" s="209"/>
      <c r="E39" s="212">
        <v>0</v>
      </c>
      <c r="F39" s="212">
        <v>0</v>
      </c>
    </row>
    <row r="40" spans="1:6" ht="25.5">
      <c r="A40" s="209" t="s">
        <v>389</v>
      </c>
      <c r="B40" s="213" t="s">
        <v>1306</v>
      </c>
      <c r="C40" s="214" t="s">
        <v>416</v>
      </c>
      <c r="D40" s="209"/>
      <c r="E40" s="212">
        <v>0</v>
      </c>
      <c r="F40" s="212">
        <v>0</v>
      </c>
    </row>
    <row r="41" spans="1:6" ht="25.5">
      <c r="A41" s="209" t="s">
        <v>417</v>
      </c>
      <c r="B41" s="210" t="s">
        <v>1307</v>
      </c>
      <c r="C41" s="211" t="s">
        <v>418</v>
      </c>
      <c r="D41" s="209"/>
      <c r="E41" s="212">
        <v>10271315750</v>
      </c>
      <c r="F41" s="212">
        <v>7450334738</v>
      </c>
    </row>
    <row r="42" spans="1:6" ht="25.5">
      <c r="A42" s="209" t="s">
        <v>419</v>
      </c>
      <c r="B42" s="210" t="s">
        <v>1308</v>
      </c>
      <c r="C42" s="211" t="s">
        <v>420</v>
      </c>
      <c r="D42" s="209"/>
      <c r="E42" s="212">
        <v>0</v>
      </c>
      <c r="F42" s="212">
        <v>0</v>
      </c>
    </row>
    <row r="43" spans="1:6" ht="25.5">
      <c r="A43" s="209" t="s">
        <v>389</v>
      </c>
      <c r="B43" s="213" t="s">
        <v>1309</v>
      </c>
      <c r="C43" s="214" t="s">
        <v>421</v>
      </c>
      <c r="D43" s="209"/>
      <c r="E43" s="212">
        <v>0</v>
      </c>
      <c r="F43" s="212">
        <v>0</v>
      </c>
    </row>
    <row r="44" spans="1:6" ht="25.5">
      <c r="A44" s="209" t="s">
        <v>389</v>
      </c>
      <c r="B44" s="213" t="s">
        <v>1310</v>
      </c>
      <c r="C44" s="214" t="s">
        <v>422</v>
      </c>
      <c r="D44" s="209"/>
      <c r="E44" s="212">
        <v>0</v>
      </c>
      <c r="F44" s="212">
        <v>0</v>
      </c>
    </row>
    <row r="45" spans="1:6" ht="25.5">
      <c r="A45" s="209" t="s">
        <v>389</v>
      </c>
      <c r="B45" s="213" t="s">
        <v>1311</v>
      </c>
      <c r="C45" s="214" t="s">
        <v>423</v>
      </c>
      <c r="D45" s="209"/>
      <c r="E45" s="212">
        <v>0</v>
      </c>
      <c r="F45" s="212">
        <v>0</v>
      </c>
    </row>
    <row r="46" spans="1:6" ht="25.5">
      <c r="A46" s="209" t="s">
        <v>389</v>
      </c>
      <c r="B46" s="213" t="s">
        <v>1312</v>
      </c>
      <c r="C46" s="214" t="s">
        <v>424</v>
      </c>
      <c r="D46" s="209"/>
      <c r="E46" s="212">
        <v>0</v>
      </c>
      <c r="F46" s="212">
        <v>0</v>
      </c>
    </row>
    <row r="47" spans="1:6" ht="25.5">
      <c r="A47" s="209" t="s">
        <v>389</v>
      </c>
      <c r="B47" s="213" t="s">
        <v>1313</v>
      </c>
      <c r="C47" s="214" t="s">
        <v>425</v>
      </c>
      <c r="D47" s="209"/>
      <c r="E47" s="212">
        <v>0</v>
      </c>
      <c r="F47" s="212">
        <v>0</v>
      </c>
    </row>
    <row r="48" spans="1:6" ht="25.5">
      <c r="A48" s="209" t="s">
        <v>389</v>
      </c>
      <c r="B48" s="210" t="s">
        <v>1314</v>
      </c>
      <c r="C48" s="211" t="s">
        <v>426</v>
      </c>
      <c r="D48" s="209"/>
      <c r="E48" s="212">
        <v>0</v>
      </c>
      <c r="F48" s="212">
        <v>0</v>
      </c>
    </row>
    <row r="49" spans="1:7" ht="25.5">
      <c r="A49" s="209" t="s">
        <v>427</v>
      </c>
      <c r="B49" s="210" t="s">
        <v>1315</v>
      </c>
      <c r="C49" s="211" t="s">
        <v>428</v>
      </c>
      <c r="D49" s="209"/>
      <c r="E49" s="212">
        <v>10271315750</v>
      </c>
      <c r="F49" s="212">
        <v>7450334738</v>
      </c>
    </row>
    <row r="50" spans="1:7" ht="25.5">
      <c r="A50" s="209" t="s">
        <v>389</v>
      </c>
      <c r="B50" s="213" t="s">
        <v>1316</v>
      </c>
      <c r="C50" s="214" t="s">
        <v>429</v>
      </c>
      <c r="D50" s="209"/>
      <c r="E50" s="212">
        <v>0</v>
      </c>
      <c r="F50" s="212">
        <v>0</v>
      </c>
    </row>
    <row r="51" spans="1:7" ht="25.5">
      <c r="A51" s="209" t="s">
        <v>389</v>
      </c>
      <c r="B51" s="213" t="s">
        <v>1317</v>
      </c>
      <c r="C51" s="214" t="s">
        <v>430</v>
      </c>
      <c r="D51" s="209"/>
      <c r="E51" s="212">
        <v>6980516850</v>
      </c>
      <c r="F51" s="212">
        <v>6817235053</v>
      </c>
    </row>
    <row r="52" spans="1:7" ht="25.5">
      <c r="A52" s="209" t="s">
        <v>389</v>
      </c>
      <c r="B52" s="213" t="s">
        <v>1318</v>
      </c>
      <c r="C52" s="214" t="s">
        <v>431</v>
      </c>
      <c r="D52" s="209"/>
      <c r="E52" s="212">
        <v>7831522</v>
      </c>
      <c r="F52" s="212">
        <v>203970068</v>
      </c>
    </row>
    <row r="53" spans="1:7" ht="25.5">
      <c r="A53" s="209" t="s">
        <v>389</v>
      </c>
      <c r="B53" s="213" t="s">
        <v>1319</v>
      </c>
      <c r="C53" s="214" t="s">
        <v>432</v>
      </c>
      <c r="D53" s="209"/>
      <c r="E53" s="212">
        <v>994830392</v>
      </c>
      <c r="F53" s="212">
        <v>2551535</v>
      </c>
    </row>
    <row r="54" spans="1:7" ht="25.5">
      <c r="A54" s="209" t="s">
        <v>389</v>
      </c>
      <c r="B54" s="213" t="s">
        <v>1320</v>
      </c>
      <c r="C54" s="214" t="s">
        <v>433</v>
      </c>
      <c r="D54" s="209"/>
      <c r="E54" s="212">
        <v>2288136986</v>
      </c>
      <c r="F54" s="212">
        <v>426578082</v>
      </c>
    </row>
    <row r="55" spans="1:7" ht="25.5">
      <c r="A55" s="209" t="s">
        <v>389</v>
      </c>
      <c r="B55" s="213" t="s">
        <v>1321</v>
      </c>
      <c r="C55" s="214" t="s">
        <v>434</v>
      </c>
      <c r="D55" s="209"/>
      <c r="E55" s="212">
        <v>0</v>
      </c>
      <c r="F55" s="212">
        <v>0</v>
      </c>
    </row>
    <row r="56" spans="1:7" ht="25.5">
      <c r="A56" s="209" t="s">
        <v>435</v>
      </c>
      <c r="B56" s="210" t="s">
        <v>1322</v>
      </c>
      <c r="C56" s="211" t="s">
        <v>436</v>
      </c>
      <c r="D56" s="209"/>
      <c r="E56" s="212">
        <v>0</v>
      </c>
      <c r="F56" s="212">
        <v>0</v>
      </c>
    </row>
    <row r="57" spans="1:7" s="68" customFormat="1" ht="25.5">
      <c r="A57" s="209" t="s">
        <v>389</v>
      </c>
      <c r="B57" s="213" t="s">
        <v>1323</v>
      </c>
      <c r="C57" s="214" t="s">
        <v>437</v>
      </c>
      <c r="D57" s="209"/>
      <c r="E57" s="212">
        <v>0</v>
      </c>
      <c r="F57" s="212">
        <v>0</v>
      </c>
      <c r="G57" s="67"/>
    </row>
    <row r="58" spans="1:7" ht="25.5">
      <c r="A58" s="209" t="s">
        <v>389</v>
      </c>
      <c r="B58" s="213" t="s">
        <v>1324</v>
      </c>
      <c r="C58" s="214" t="s">
        <v>438</v>
      </c>
      <c r="D58" s="209"/>
      <c r="E58" s="212">
        <v>0</v>
      </c>
      <c r="F58" s="212">
        <v>0</v>
      </c>
    </row>
    <row r="59" spans="1:7" ht="25.5">
      <c r="A59" s="209" t="s">
        <v>389</v>
      </c>
      <c r="B59" s="213" t="s">
        <v>1325</v>
      </c>
      <c r="C59" s="214" t="s">
        <v>439</v>
      </c>
      <c r="D59" s="209"/>
      <c r="E59" s="212">
        <v>0</v>
      </c>
      <c r="F59" s="212">
        <v>0</v>
      </c>
    </row>
    <row r="60" spans="1:7" ht="25.5">
      <c r="A60" s="209" t="s">
        <v>440</v>
      </c>
      <c r="B60" s="210" t="s">
        <v>1326</v>
      </c>
      <c r="C60" s="211" t="s">
        <v>441</v>
      </c>
      <c r="D60" s="209"/>
      <c r="E60" s="212">
        <v>0</v>
      </c>
      <c r="F60" s="212">
        <v>0</v>
      </c>
    </row>
    <row r="61" spans="1:7" ht="25.5">
      <c r="A61" s="13" t="s">
        <v>389</v>
      </c>
      <c r="B61" s="207" t="s">
        <v>1327</v>
      </c>
      <c r="C61" s="208" t="s">
        <v>442</v>
      </c>
      <c r="D61" s="21"/>
      <c r="E61" s="21">
        <v>621852178773</v>
      </c>
      <c r="F61" s="21">
        <v>390110972687</v>
      </c>
    </row>
    <row r="62" spans="1:7" ht="25.5">
      <c r="A62" s="13" t="s">
        <v>22</v>
      </c>
      <c r="B62" s="207" t="s">
        <v>1328</v>
      </c>
      <c r="C62" s="208" t="s">
        <v>22</v>
      </c>
      <c r="D62" s="21"/>
      <c r="E62" s="21"/>
      <c r="F62" s="21"/>
    </row>
    <row r="63" spans="1:7" ht="25.5">
      <c r="A63" s="209" t="s">
        <v>385</v>
      </c>
      <c r="B63" s="210" t="s">
        <v>1329</v>
      </c>
      <c r="C63" s="211" t="s">
        <v>443</v>
      </c>
      <c r="D63" s="209"/>
      <c r="E63" s="212">
        <v>0</v>
      </c>
      <c r="F63" s="212">
        <v>0</v>
      </c>
    </row>
    <row r="64" spans="1:7" ht="25.5">
      <c r="A64" s="209" t="s">
        <v>389</v>
      </c>
      <c r="B64" s="213" t="s">
        <v>1330</v>
      </c>
      <c r="C64" s="214" t="s">
        <v>444</v>
      </c>
      <c r="D64" s="209"/>
      <c r="E64" s="212">
        <v>0</v>
      </c>
      <c r="F64" s="212">
        <v>0</v>
      </c>
    </row>
    <row r="65" spans="1:6" ht="25.5">
      <c r="A65" s="209" t="s">
        <v>389</v>
      </c>
      <c r="B65" s="213" t="s">
        <v>1331</v>
      </c>
      <c r="C65" s="214" t="s">
        <v>445</v>
      </c>
      <c r="D65" s="209"/>
      <c r="E65" s="212">
        <v>0</v>
      </c>
      <c r="F65" s="212">
        <v>0</v>
      </c>
    </row>
    <row r="66" spans="1:6" ht="25.5">
      <c r="A66" s="209" t="s">
        <v>396</v>
      </c>
      <c r="B66" s="210" t="s">
        <v>1332</v>
      </c>
      <c r="C66" s="211" t="s">
        <v>446</v>
      </c>
      <c r="D66" s="209"/>
      <c r="E66" s="212">
        <v>0</v>
      </c>
      <c r="F66" s="212">
        <v>0</v>
      </c>
    </row>
    <row r="67" spans="1:6" ht="25.5">
      <c r="A67" s="209" t="s">
        <v>412</v>
      </c>
      <c r="B67" s="210" t="s">
        <v>1333</v>
      </c>
      <c r="C67" s="211" t="s">
        <v>447</v>
      </c>
      <c r="D67" s="209"/>
      <c r="E67" s="212">
        <v>486624006</v>
      </c>
      <c r="F67" s="212">
        <v>137923859</v>
      </c>
    </row>
    <row r="68" spans="1:6" ht="25.5">
      <c r="A68" s="209" t="s">
        <v>389</v>
      </c>
      <c r="B68" s="213" t="s">
        <v>1334</v>
      </c>
      <c r="C68" s="214" t="s">
        <v>448</v>
      </c>
      <c r="D68" s="209"/>
      <c r="E68" s="212">
        <v>0</v>
      </c>
      <c r="F68" s="212">
        <v>0</v>
      </c>
    </row>
    <row r="69" spans="1:6" ht="25.5">
      <c r="A69" s="209" t="s">
        <v>389</v>
      </c>
      <c r="B69" s="213" t="s">
        <v>1335</v>
      </c>
      <c r="C69" s="214" t="s">
        <v>449</v>
      </c>
      <c r="D69" s="209"/>
      <c r="E69" s="212">
        <v>486624006</v>
      </c>
      <c r="F69" s="212">
        <v>137923859</v>
      </c>
    </row>
    <row r="70" spans="1:6" ht="25.5">
      <c r="A70" s="209" t="s">
        <v>450</v>
      </c>
      <c r="B70" s="210" t="s">
        <v>1336</v>
      </c>
      <c r="C70" s="211" t="s">
        <v>451</v>
      </c>
      <c r="D70" s="209"/>
      <c r="E70" s="212">
        <v>101088118</v>
      </c>
      <c r="F70" s="212">
        <v>29914415</v>
      </c>
    </row>
    <row r="71" spans="1:6" ht="25.5">
      <c r="A71" s="209" t="s">
        <v>452</v>
      </c>
      <c r="B71" s="210" t="s">
        <v>1337</v>
      </c>
      <c r="C71" s="211" t="s">
        <v>453</v>
      </c>
      <c r="D71" s="209"/>
      <c r="E71" s="212">
        <v>0</v>
      </c>
      <c r="F71" s="212">
        <v>0</v>
      </c>
    </row>
    <row r="72" spans="1:6" ht="25.5">
      <c r="A72" s="209" t="s">
        <v>454</v>
      </c>
      <c r="B72" s="210" t="s">
        <v>1338</v>
      </c>
      <c r="C72" s="211" t="s">
        <v>455</v>
      </c>
      <c r="D72" s="209"/>
      <c r="E72" s="212">
        <v>101520000</v>
      </c>
      <c r="F72" s="212">
        <v>27000000</v>
      </c>
    </row>
    <row r="73" spans="1:6" ht="25.5">
      <c r="A73" s="209" t="s">
        <v>389</v>
      </c>
      <c r="B73" s="213" t="s">
        <v>1339</v>
      </c>
      <c r="C73" s="214" t="s">
        <v>456</v>
      </c>
      <c r="D73" s="209"/>
      <c r="E73" s="212">
        <v>0</v>
      </c>
      <c r="F73" s="212">
        <v>0</v>
      </c>
    </row>
    <row r="74" spans="1:6" ht="25.5">
      <c r="A74" s="209" t="s">
        <v>389</v>
      </c>
      <c r="B74" s="213" t="s">
        <v>1340</v>
      </c>
      <c r="C74" s="214" t="s">
        <v>457</v>
      </c>
      <c r="D74" s="209"/>
      <c r="E74" s="212">
        <v>0</v>
      </c>
      <c r="F74" s="212">
        <v>0</v>
      </c>
    </row>
    <row r="75" spans="1:6" ht="25.5">
      <c r="A75" s="209" t="s">
        <v>389</v>
      </c>
      <c r="B75" s="213" t="s">
        <v>1341</v>
      </c>
      <c r="C75" s="214" t="s">
        <v>458</v>
      </c>
      <c r="D75" s="209"/>
      <c r="E75" s="212">
        <v>0</v>
      </c>
      <c r="F75" s="212">
        <v>0</v>
      </c>
    </row>
    <row r="76" spans="1:6" ht="25.5">
      <c r="A76" s="209" t="s">
        <v>389</v>
      </c>
      <c r="B76" s="213" t="s">
        <v>1342</v>
      </c>
      <c r="C76" s="214" t="s">
        <v>459</v>
      </c>
      <c r="D76" s="209"/>
      <c r="E76" s="212">
        <v>74520000</v>
      </c>
      <c r="F76" s="212">
        <v>0</v>
      </c>
    </row>
    <row r="77" spans="1:6" ht="25.5">
      <c r="A77" s="209" t="s">
        <v>389</v>
      </c>
      <c r="B77" s="213" t="s">
        <v>1343</v>
      </c>
      <c r="C77" s="214" t="s">
        <v>460</v>
      </c>
      <c r="D77" s="209"/>
      <c r="E77" s="212">
        <v>0</v>
      </c>
      <c r="F77" s="212">
        <v>0</v>
      </c>
    </row>
    <row r="78" spans="1:6" ht="25.5">
      <c r="A78" s="209" t="s">
        <v>389</v>
      </c>
      <c r="B78" s="213" t="s">
        <v>1344</v>
      </c>
      <c r="C78" s="214" t="s">
        <v>461</v>
      </c>
      <c r="D78" s="209"/>
      <c r="E78" s="212">
        <v>0</v>
      </c>
      <c r="F78" s="212">
        <v>0</v>
      </c>
    </row>
    <row r="79" spans="1:6" ht="25.5">
      <c r="A79" s="209" t="s">
        <v>389</v>
      </c>
      <c r="B79" s="213" t="s">
        <v>1345</v>
      </c>
      <c r="C79" s="214" t="s">
        <v>462</v>
      </c>
      <c r="D79" s="209"/>
      <c r="E79" s="212">
        <v>27000000</v>
      </c>
      <c r="F79" s="212">
        <v>27000000</v>
      </c>
    </row>
    <row r="80" spans="1:6" ht="25.5">
      <c r="A80" s="209" t="s">
        <v>389</v>
      </c>
      <c r="B80" s="213" t="s">
        <v>1346</v>
      </c>
      <c r="C80" s="214" t="s">
        <v>463</v>
      </c>
      <c r="D80" s="209"/>
      <c r="E80" s="212">
        <v>0</v>
      </c>
      <c r="F80" s="212">
        <v>0</v>
      </c>
    </row>
    <row r="81" spans="1:6" ht="25.5">
      <c r="A81" s="209" t="s">
        <v>389</v>
      </c>
      <c r="B81" s="213" t="s">
        <v>1347</v>
      </c>
      <c r="C81" s="214" t="s">
        <v>464</v>
      </c>
      <c r="D81" s="209"/>
      <c r="E81" s="212">
        <v>0</v>
      </c>
      <c r="F81" s="212">
        <v>0</v>
      </c>
    </row>
    <row r="82" spans="1:6" ht="25.5">
      <c r="A82" s="209" t="s">
        <v>465</v>
      </c>
      <c r="B82" s="210" t="s">
        <v>1348</v>
      </c>
      <c r="C82" s="211" t="s">
        <v>466</v>
      </c>
      <c r="D82" s="209"/>
      <c r="E82" s="212">
        <v>1774762003</v>
      </c>
      <c r="F82" s="212">
        <v>3074464900</v>
      </c>
    </row>
    <row r="83" spans="1:6" ht="25.5">
      <c r="A83" s="209" t="s">
        <v>389</v>
      </c>
      <c r="B83" s="213" t="s">
        <v>1349</v>
      </c>
      <c r="C83" s="214" t="s">
        <v>467</v>
      </c>
      <c r="D83" s="209"/>
      <c r="E83" s="212">
        <v>1774762003</v>
      </c>
      <c r="F83" s="212">
        <v>3074464900</v>
      </c>
    </row>
    <row r="84" spans="1:6" ht="25.5">
      <c r="A84" s="209" t="s">
        <v>389</v>
      </c>
      <c r="B84" s="213" t="s">
        <v>1350</v>
      </c>
      <c r="C84" s="214" t="s">
        <v>468</v>
      </c>
      <c r="D84" s="209"/>
      <c r="E84" s="212">
        <v>0</v>
      </c>
      <c r="F84" s="212">
        <v>0</v>
      </c>
    </row>
    <row r="85" spans="1:6" ht="25.5">
      <c r="A85" s="209" t="s">
        <v>469</v>
      </c>
      <c r="B85" s="210" t="s">
        <v>1351</v>
      </c>
      <c r="C85" s="211" t="s">
        <v>470</v>
      </c>
      <c r="D85" s="209"/>
      <c r="E85" s="212">
        <v>11973498</v>
      </c>
      <c r="F85" s="212">
        <v>622039780</v>
      </c>
    </row>
    <row r="86" spans="1:6" ht="25.5">
      <c r="A86" s="209" t="s">
        <v>471</v>
      </c>
      <c r="B86" s="210" t="s">
        <v>1352</v>
      </c>
      <c r="C86" s="211" t="s">
        <v>472</v>
      </c>
      <c r="D86" s="209"/>
      <c r="E86" s="212">
        <v>351808277</v>
      </c>
      <c r="F86" s="212">
        <v>139315573</v>
      </c>
    </row>
    <row r="87" spans="1:6" ht="25.5">
      <c r="A87" s="209" t="s">
        <v>389</v>
      </c>
      <c r="B87" s="213" t="s">
        <v>1353</v>
      </c>
      <c r="C87" s="214" t="s">
        <v>473</v>
      </c>
      <c r="D87" s="209"/>
      <c r="E87" s="212">
        <v>263909648</v>
      </c>
      <c r="F87" s="212">
        <v>62095573</v>
      </c>
    </row>
    <row r="88" spans="1:6" ht="25.5">
      <c r="A88" s="209" t="s">
        <v>389</v>
      </c>
      <c r="B88" s="213" t="s">
        <v>1354</v>
      </c>
      <c r="C88" s="214" t="s">
        <v>474</v>
      </c>
      <c r="D88" s="209"/>
      <c r="E88" s="212">
        <v>16274579</v>
      </c>
      <c r="F88" s="212">
        <v>11220000</v>
      </c>
    </row>
    <row r="89" spans="1:6" ht="25.5">
      <c r="A89" s="209" t="s">
        <v>389</v>
      </c>
      <c r="B89" s="213" t="s">
        <v>1355</v>
      </c>
      <c r="C89" s="214" t="s">
        <v>475</v>
      </c>
      <c r="D89" s="209"/>
      <c r="E89" s="212">
        <v>15834579</v>
      </c>
      <c r="F89" s="212">
        <v>11000000</v>
      </c>
    </row>
    <row r="90" spans="1:6" ht="25.5">
      <c r="A90" s="209" t="s">
        <v>389</v>
      </c>
      <c r="B90" s="213" t="s">
        <v>1356</v>
      </c>
      <c r="C90" s="214" t="s">
        <v>476</v>
      </c>
      <c r="D90" s="209"/>
      <c r="E90" s="212">
        <v>440000</v>
      </c>
      <c r="F90" s="212">
        <v>220000</v>
      </c>
    </row>
    <row r="91" spans="1:6" ht="25.5">
      <c r="A91" s="209" t="s">
        <v>389</v>
      </c>
      <c r="B91" s="213" t="s">
        <v>1357</v>
      </c>
      <c r="C91" s="214" t="s">
        <v>477</v>
      </c>
      <c r="D91" s="209"/>
      <c r="E91" s="212">
        <v>0</v>
      </c>
      <c r="F91" s="212">
        <v>0</v>
      </c>
    </row>
    <row r="92" spans="1:6" ht="25.5">
      <c r="A92" s="209" t="s">
        <v>389</v>
      </c>
      <c r="B92" s="213" t="s">
        <v>1358</v>
      </c>
      <c r="C92" s="214" t="s">
        <v>478</v>
      </c>
      <c r="D92" s="209"/>
      <c r="E92" s="212">
        <v>37400000</v>
      </c>
      <c r="F92" s="212">
        <v>37400000</v>
      </c>
    </row>
    <row r="93" spans="1:6" ht="25.5">
      <c r="A93" s="209" t="s">
        <v>389</v>
      </c>
      <c r="B93" s="213" t="s">
        <v>1359</v>
      </c>
      <c r="C93" s="214" t="s">
        <v>479</v>
      </c>
      <c r="D93" s="209"/>
      <c r="E93" s="212">
        <v>23224050</v>
      </c>
      <c r="F93" s="212">
        <v>17600000</v>
      </c>
    </row>
    <row r="94" spans="1:6" ht="25.5">
      <c r="A94" s="209" t="s">
        <v>389</v>
      </c>
      <c r="B94" s="213" t="s">
        <v>1360</v>
      </c>
      <c r="C94" s="214" t="s">
        <v>480</v>
      </c>
      <c r="D94" s="209"/>
      <c r="E94" s="212">
        <v>11000000</v>
      </c>
      <c r="F94" s="212">
        <v>11000000</v>
      </c>
    </row>
    <row r="95" spans="1:6" ht="25.5">
      <c r="A95" s="209" t="s">
        <v>389</v>
      </c>
      <c r="B95" s="213" t="s">
        <v>1361</v>
      </c>
      <c r="C95" s="214" t="s">
        <v>481</v>
      </c>
      <c r="D95" s="209"/>
      <c r="E95" s="212">
        <v>0</v>
      </c>
      <c r="F95" s="212">
        <v>0</v>
      </c>
    </row>
    <row r="96" spans="1:6" ht="25.5">
      <c r="A96" s="209" t="s">
        <v>389</v>
      </c>
      <c r="B96" s="213" t="s">
        <v>1362</v>
      </c>
      <c r="C96" s="214" t="s">
        <v>482</v>
      </c>
      <c r="D96" s="209"/>
      <c r="E96" s="212">
        <v>0</v>
      </c>
      <c r="F96" s="212">
        <v>0</v>
      </c>
    </row>
    <row r="97" spans="1:6" ht="25.5">
      <c r="A97" s="209" t="s">
        <v>181</v>
      </c>
      <c r="B97" s="210" t="s">
        <v>1363</v>
      </c>
      <c r="C97" s="211" t="s">
        <v>483</v>
      </c>
      <c r="D97" s="209"/>
      <c r="E97" s="212">
        <v>0</v>
      </c>
      <c r="F97" s="212">
        <v>0</v>
      </c>
    </row>
    <row r="98" spans="1:6" ht="25.5">
      <c r="A98" s="209" t="s">
        <v>389</v>
      </c>
      <c r="B98" s="213" t="s">
        <v>1364</v>
      </c>
      <c r="C98" s="214" t="s">
        <v>484</v>
      </c>
      <c r="D98" s="209"/>
      <c r="E98" s="212">
        <v>0</v>
      </c>
      <c r="F98" s="212">
        <v>0</v>
      </c>
    </row>
    <row r="99" spans="1:6" ht="25.5">
      <c r="A99" s="209" t="s">
        <v>389</v>
      </c>
      <c r="B99" s="213" t="s">
        <v>1365</v>
      </c>
      <c r="C99" s="214" t="s">
        <v>485</v>
      </c>
      <c r="D99" s="209"/>
      <c r="E99" s="212">
        <v>0</v>
      </c>
      <c r="F99" s="212">
        <v>0</v>
      </c>
    </row>
    <row r="100" spans="1:6" ht="25.5">
      <c r="A100" s="209" t="s">
        <v>389</v>
      </c>
      <c r="B100" s="213" t="s">
        <v>1366</v>
      </c>
      <c r="C100" s="214" t="s">
        <v>486</v>
      </c>
      <c r="D100" s="209"/>
      <c r="E100" s="212">
        <v>0</v>
      </c>
      <c r="F100" s="212">
        <v>0</v>
      </c>
    </row>
    <row r="101" spans="1:6" ht="25.5">
      <c r="A101" s="209" t="s">
        <v>389</v>
      </c>
      <c r="B101" s="213" t="s">
        <v>1367</v>
      </c>
      <c r="C101" s="214" t="s">
        <v>487</v>
      </c>
      <c r="D101" s="209"/>
      <c r="E101" s="212">
        <v>0</v>
      </c>
      <c r="F101" s="212">
        <v>0</v>
      </c>
    </row>
    <row r="102" spans="1:6" ht="25.5">
      <c r="A102" s="209" t="s">
        <v>389</v>
      </c>
      <c r="B102" s="213" t="s">
        <v>1368</v>
      </c>
      <c r="C102" s="214" t="s">
        <v>488</v>
      </c>
      <c r="D102" s="209"/>
      <c r="E102" s="212">
        <v>0</v>
      </c>
      <c r="F102" s="212">
        <v>0</v>
      </c>
    </row>
    <row r="103" spans="1:6" ht="25.5">
      <c r="A103" s="13" t="s">
        <v>389</v>
      </c>
      <c r="B103" s="207" t="s">
        <v>1369</v>
      </c>
      <c r="C103" s="208" t="s">
        <v>489</v>
      </c>
      <c r="D103" s="21"/>
      <c r="E103" s="21">
        <v>2827775902</v>
      </c>
      <c r="F103" s="21">
        <v>4030658527</v>
      </c>
    </row>
    <row r="104" spans="1:6" ht="38.25">
      <c r="A104" s="13" t="s">
        <v>28</v>
      </c>
      <c r="B104" s="207" t="s">
        <v>1370</v>
      </c>
      <c r="C104" s="208" t="s">
        <v>490</v>
      </c>
      <c r="D104" s="21"/>
      <c r="E104" s="21">
        <v>619024402871</v>
      </c>
      <c r="F104" s="21">
        <v>386080314160</v>
      </c>
    </row>
    <row r="105" spans="1:6" ht="25.5">
      <c r="A105" s="209" t="s">
        <v>385</v>
      </c>
      <c r="B105" s="210" t="s">
        <v>1371</v>
      </c>
      <c r="C105" s="211" t="s">
        <v>491</v>
      </c>
      <c r="D105" s="209"/>
      <c r="E105" s="212">
        <v>405303689200</v>
      </c>
      <c r="F105" s="212">
        <v>266935316200</v>
      </c>
    </row>
    <row r="106" spans="1:6" ht="25.5">
      <c r="A106" s="209" t="s">
        <v>387</v>
      </c>
      <c r="B106" s="210" t="s">
        <v>1372</v>
      </c>
      <c r="C106" s="211" t="s">
        <v>492</v>
      </c>
      <c r="D106" s="209"/>
      <c r="E106" s="212">
        <v>756884252500</v>
      </c>
      <c r="F106" s="212">
        <v>391096763200</v>
      </c>
    </row>
    <row r="107" spans="1:6" ht="25.5">
      <c r="A107" s="209" t="s">
        <v>394</v>
      </c>
      <c r="B107" s="210" t="s">
        <v>1373</v>
      </c>
      <c r="C107" s="211" t="s">
        <v>493</v>
      </c>
      <c r="D107" s="209"/>
      <c r="E107" s="212">
        <v>-351580563300</v>
      </c>
      <c r="F107" s="212">
        <v>-124161447000</v>
      </c>
    </row>
    <row r="108" spans="1:6" ht="25.5">
      <c r="A108" s="209" t="s">
        <v>396</v>
      </c>
      <c r="B108" s="210" t="s">
        <v>1374</v>
      </c>
      <c r="C108" s="211" t="s">
        <v>494</v>
      </c>
      <c r="D108" s="209"/>
      <c r="E108" s="212">
        <v>140712787939</v>
      </c>
      <c r="F108" s="212">
        <v>75098953265</v>
      </c>
    </row>
    <row r="109" spans="1:6" ht="25.5">
      <c r="A109" s="209" t="s">
        <v>412</v>
      </c>
      <c r="B109" s="210" t="s">
        <v>1375</v>
      </c>
      <c r="C109" s="211" t="s">
        <v>495</v>
      </c>
      <c r="D109" s="209"/>
      <c r="E109" s="212">
        <v>73007925732</v>
      </c>
      <c r="F109" s="212">
        <v>44046044695</v>
      </c>
    </row>
    <row r="110" spans="1:6" ht="25.5">
      <c r="A110" s="209" t="s">
        <v>414</v>
      </c>
      <c r="B110" s="210" t="s">
        <v>1376</v>
      </c>
      <c r="C110" s="211" t="s">
        <v>496</v>
      </c>
      <c r="D110" s="209"/>
      <c r="E110" s="212">
        <v>44046044695</v>
      </c>
      <c r="F110" s="212">
        <v>25290021076</v>
      </c>
    </row>
    <row r="111" spans="1:6" ht="25.5">
      <c r="A111" s="209" t="s">
        <v>417</v>
      </c>
      <c r="B111" s="210" t="s">
        <v>1377</v>
      </c>
      <c r="C111" s="211" t="s">
        <v>497</v>
      </c>
      <c r="D111" s="209"/>
      <c r="E111" s="212">
        <v>28961881037</v>
      </c>
      <c r="F111" s="212">
        <v>18756023619</v>
      </c>
    </row>
    <row r="112" spans="1:6" ht="25.5">
      <c r="A112" s="13" t="s">
        <v>29</v>
      </c>
      <c r="B112" s="207" t="s">
        <v>1378</v>
      </c>
      <c r="C112" s="208" t="s">
        <v>498</v>
      </c>
      <c r="D112" s="21"/>
      <c r="E112" s="69">
        <v>15273.1</v>
      </c>
      <c r="F112" s="69">
        <v>14463.44</v>
      </c>
    </row>
    <row r="113" spans="1:7" ht="25.5">
      <c r="A113" s="13" t="s">
        <v>30</v>
      </c>
      <c r="B113" s="207" t="s">
        <v>1379</v>
      </c>
      <c r="C113" s="208" t="s">
        <v>499</v>
      </c>
      <c r="D113" s="21"/>
      <c r="E113" s="21">
        <v>0</v>
      </c>
      <c r="F113" s="21">
        <v>0</v>
      </c>
    </row>
    <row r="114" spans="1:7" ht="25.5">
      <c r="A114" s="209" t="s">
        <v>385</v>
      </c>
      <c r="B114" s="210" t="s">
        <v>1380</v>
      </c>
      <c r="C114" s="211" t="s">
        <v>500</v>
      </c>
      <c r="D114" s="209"/>
      <c r="E114" s="212">
        <v>0</v>
      </c>
      <c r="F114" s="212">
        <v>0</v>
      </c>
    </row>
    <row r="115" spans="1:7" ht="25.5">
      <c r="A115" s="209" t="s">
        <v>396</v>
      </c>
      <c r="B115" s="210" t="s">
        <v>1381</v>
      </c>
      <c r="C115" s="211" t="s">
        <v>501</v>
      </c>
      <c r="D115" s="209"/>
      <c r="E115" s="212">
        <v>0</v>
      </c>
      <c r="F115" s="212">
        <v>0</v>
      </c>
    </row>
    <row r="116" spans="1:7" ht="25.5">
      <c r="A116" s="13" t="s">
        <v>31</v>
      </c>
      <c r="B116" s="207" t="s">
        <v>1382</v>
      </c>
      <c r="C116" s="208" t="s">
        <v>31</v>
      </c>
      <c r="D116" s="21"/>
      <c r="E116" s="21"/>
      <c r="F116" s="21"/>
    </row>
    <row r="117" spans="1:7" ht="25.5">
      <c r="A117" s="209" t="s">
        <v>385</v>
      </c>
      <c r="B117" s="210" t="s">
        <v>1383</v>
      </c>
      <c r="C117" s="211" t="s">
        <v>502</v>
      </c>
      <c r="D117" s="209"/>
      <c r="E117" s="212">
        <v>0</v>
      </c>
      <c r="F117" s="212">
        <v>0</v>
      </c>
    </row>
    <row r="118" spans="1:7" ht="25.5">
      <c r="A118" s="209" t="s">
        <v>396</v>
      </c>
      <c r="B118" s="210" t="s">
        <v>1384</v>
      </c>
      <c r="C118" s="211" t="s">
        <v>503</v>
      </c>
      <c r="D118" s="209"/>
      <c r="E118" s="212">
        <v>0</v>
      </c>
      <c r="F118" s="212">
        <v>0</v>
      </c>
    </row>
    <row r="119" spans="1:7" ht="25.5">
      <c r="A119" s="209" t="s">
        <v>412</v>
      </c>
      <c r="B119" s="210" t="s">
        <v>1385</v>
      </c>
      <c r="C119" s="211" t="s">
        <v>504</v>
      </c>
      <c r="D119" s="209"/>
      <c r="E119" s="212">
        <v>0</v>
      </c>
      <c r="F119" s="212">
        <v>0</v>
      </c>
    </row>
    <row r="120" spans="1:7" ht="25.5">
      <c r="A120" s="215" t="s">
        <v>450</v>
      </c>
      <c r="B120" s="216" t="s">
        <v>1386</v>
      </c>
      <c r="C120" s="211" t="s">
        <v>505</v>
      </c>
      <c r="D120" s="215"/>
      <c r="E120" s="217">
        <v>40530368.920000002</v>
      </c>
      <c r="F120" s="217">
        <v>26693531.620000001</v>
      </c>
    </row>
    <row r="121" spans="1:7" s="3" customFormat="1">
      <c r="A121" s="12"/>
      <c r="B121" s="12"/>
      <c r="C121" s="12"/>
      <c r="D121" s="12"/>
      <c r="E121" s="12"/>
      <c r="F121" s="12"/>
      <c r="G121" s="2"/>
    </row>
    <row r="123" spans="1:7" ht="17.100000000000001" customHeight="1">
      <c r="A123" s="253" t="s">
        <v>247</v>
      </c>
      <c r="B123" s="253"/>
      <c r="C123" s="253" t="s">
        <v>248</v>
      </c>
      <c r="D123" s="253"/>
      <c r="E123" s="253"/>
      <c r="F123" s="253"/>
    </row>
    <row r="136" spans="1:6">
      <c r="A136" s="252" t="s">
        <v>511</v>
      </c>
      <c r="B136" s="252"/>
      <c r="C136" s="252" t="s">
        <v>512</v>
      </c>
      <c r="D136" s="252"/>
      <c r="E136" s="252"/>
      <c r="F136" s="12" t="s">
        <v>513</v>
      </c>
    </row>
    <row r="137" spans="1:6" ht="17.100000000000001" customHeight="1">
      <c r="A137" s="253" t="s">
        <v>1417</v>
      </c>
      <c r="B137" s="253"/>
      <c r="C137" s="253" t="s">
        <v>1418</v>
      </c>
      <c r="D137" s="253"/>
      <c r="E137" s="253"/>
      <c r="F137" s="171" t="s">
        <v>1409</v>
      </c>
    </row>
    <row r="138" spans="1:6" ht="17.100000000000001" customHeight="1">
      <c r="A138" s="252" t="s">
        <v>1419</v>
      </c>
      <c r="B138" s="252"/>
      <c r="C138" s="252" t="s">
        <v>1420</v>
      </c>
      <c r="D138" s="252"/>
      <c r="E138" s="252"/>
      <c r="F138" s="172" t="s">
        <v>1411</v>
      </c>
    </row>
  </sheetData>
  <mergeCells count="20">
    <mergeCell ref="C14:F14"/>
    <mergeCell ref="A1:F1"/>
    <mergeCell ref="A2:F2"/>
    <mergeCell ref="A3:F3"/>
    <mergeCell ref="A5:F5"/>
    <mergeCell ref="C7:F7"/>
    <mergeCell ref="C8:F8"/>
    <mergeCell ref="C9:F9"/>
    <mergeCell ref="C10:F10"/>
    <mergeCell ref="C11:F11"/>
    <mergeCell ref="C12:F12"/>
    <mergeCell ref="C13:F13"/>
    <mergeCell ref="A138:B138"/>
    <mergeCell ref="C138:E138"/>
    <mergeCell ref="A123:B123"/>
    <mergeCell ref="C123:F123"/>
    <mergeCell ref="A136:B136"/>
    <mergeCell ref="C136:E136"/>
    <mergeCell ref="A137:B137"/>
    <mergeCell ref="C137:E137"/>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41"/>
  <sheetViews>
    <sheetView view="pageBreakPreview" topLeftCell="A21" zoomScale="95" zoomScaleNormal="100" zoomScaleSheetLayoutView="95" workbookViewId="0">
      <selection activeCell="A18" sqref="A18:F27"/>
    </sheetView>
  </sheetViews>
  <sheetFormatPr defaultColWidth="8.85546875" defaultRowHeight="58.5" customHeight="1"/>
  <cols>
    <col min="1" max="1" width="8.85546875" style="12"/>
    <col min="2" max="2" width="6.42578125" style="12" customWidth="1"/>
    <col min="3" max="3" width="51.85546875" style="12" customWidth="1"/>
    <col min="4" max="4" width="12.5703125" style="12" customWidth="1"/>
    <col min="5" max="6" width="34" style="12" customWidth="1"/>
    <col min="7" max="16384" width="8.85546875" style="28"/>
  </cols>
  <sheetData>
    <row r="1" spans="1:7" ht="66.75" customHeight="1">
      <c r="A1" s="234" t="s">
        <v>600</v>
      </c>
      <c r="B1" s="234"/>
      <c r="C1" s="234"/>
      <c r="D1" s="234"/>
      <c r="E1" s="234"/>
      <c r="F1" s="234"/>
      <c r="G1" s="33"/>
    </row>
    <row r="2" spans="1:7" ht="69.75" customHeight="1">
      <c r="A2" s="235" t="s">
        <v>601</v>
      </c>
      <c r="B2" s="235"/>
      <c r="C2" s="235"/>
      <c r="D2" s="235"/>
      <c r="E2" s="235"/>
      <c r="F2" s="235"/>
      <c r="G2" s="34"/>
    </row>
    <row r="3" spans="1:7" ht="58.5" customHeight="1">
      <c r="A3" s="236" t="s">
        <v>352</v>
      </c>
      <c r="B3" s="236"/>
      <c r="C3" s="236"/>
      <c r="D3" s="236"/>
      <c r="E3" s="236"/>
      <c r="F3" s="236"/>
      <c r="G3" s="33"/>
    </row>
    <row r="4" spans="1:7" ht="12.75">
      <c r="A4" s="236"/>
      <c r="B4" s="236"/>
      <c r="C4" s="236"/>
      <c r="D4" s="236"/>
      <c r="E4" s="236"/>
      <c r="F4" s="236"/>
      <c r="G4" s="33"/>
    </row>
    <row r="5" spans="1:7" ht="12.75">
      <c r="A5" s="237" t="s">
        <v>1399</v>
      </c>
      <c r="B5" s="237"/>
      <c r="C5" s="237"/>
      <c r="D5" s="237"/>
      <c r="E5" s="237"/>
      <c r="F5" s="237"/>
      <c r="G5" s="35"/>
    </row>
    <row r="6" spans="1:7" ht="12.75"/>
    <row r="7" spans="1:7" ht="12.75">
      <c r="A7" s="141" t="s">
        <v>2</v>
      </c>
      <c r="B7" s="171"/>
      <c r="D7" s="238" t="s">
        <v>1400</v>
      </c>
      <c r="E7" s="238"/>
      <c r="F7" s="238"/>
    </row>
    <row r="8" spans="1:7" ht="12.75">
      <c r="A8" s="12" t="s">
        <v>15</v>
      </c>
      <c r="B8" s="171"/>
      <c r="D8" s="233" t="s">
        <v>1401</v>
      </c>
      <c r="E8" s="233"/>
      <c r="F8" s="233"/>
    </row>
    <row r="9" spans="1:7" ht="12.75">
      <c r="A9" s="141" t="s">
        <v>3</v>
      </c>
      <c r="B9" s="171"/>
      <c r="D9" s="238" t="s">
        <v>1402</v>
      </c>
      <c r="E9" s="238"/>
      <c r="F9" s="238"/>
    </row>
    <row r="10" spans="1:7" ht="12.75">
      <c r="A10" s="12" t="s">
        <v>4</v>
      </c>
      <c r="B10" s="171"/>
      <c r="D10" s="233" t="s">
        <v>1403</v>
      </c>
      <c r="E10" s="233"/>
      <c r="F10" s="233"/>
    </row>
    <row r="11" spans="1:7" ht="12.75">
      <c r="A11" s="141" t="s">
        <v>5</v>
      </c>
      <c r="B11" s="171"/>
      <c r="D11" s="238" t="s">
        <v>1404</v>
      </c>
      <c r="E11" s="238"/>
      <c r="F11" s="238"/>
    </row>
    <row r="12" spans="1:7" ht="12.75">
      <c r="A12" s="12" t="s">
        <v>6</v>
      </c>
      <c r="B12" s="171"/>
      <c r="D12" s="233" t="s">
        <v>1405</v>
      </c>
      <c r="E12" s="233"/>
      <c r="F12" s="233"/>
    </row>
    <row r="13" spans="1:7" ht="12.75">
      <c r="A13" s="141" t="s">
        <v>7</v>
      </c>
      <c r="B13" s="171"/>
      <c r="D13" s="238" t="s">
        <v>1406</v>
      </c>
      <c r="E13" s="238"/>
      <c r="F13" s="238"/>
    </row>
    <row r="14" spans="1:7" ht="12.75">
      <c r="A14" s="12" t="s">
        <v>8</v>
      </c>
      <c r="D14" s="233" t="s">
        <v>1407</v>
      </c>
      <c r="E14" s="233"/>
      <c r="F14" s="233"/>
    </row>
    <row r="15" spans="1:7" ht="12.75"/>
    <row r="16" spans="1:7" ht="12.75"/>
    <row r="17" spans="1:6" ht="12.75">
      <c r="A17" s="18"/>
      <c r="B17" s="18"/>
      <c r="C17" s="19"/>
    </row>
    <row r="18" spans="1:6" ht="58.5" customHeight="1">
      <c r="A18" s="254" t="s">
        <v>17</v>
      </c>
      <c r="B18" s="255"/>
      <c r="C18" s="29" t="s">
        <v>353</v>
      </c>
      <c r="D18" s="29" t="s">
        <v>168</v>
      </c>
      <c r="E18" s="29" t="s">
        <v>1414</v>
      </c>
      <c r="F18" s="29" t="s">
        <v>1415</v>
      </c>
    </row>
    <row r="19" spans="1:6" s="3" customFormat="1" ht="25.5">
      <c r="A19" s="36" t="s">
        <v>16</v>
      </c>
      <c r="B19" s="36"/>
      <c r="C19" s="40" t="s">
        <v>149</v>
      </c>
      <c r="D19" s="41" t="s">
        <v>150</v>
      </c>
      <c r="E19" s="226">
        <v>386080314160</v>
      </c>
      <c r="F19" s="226">
        <v>143304007478</v>
      </c>
    </row>
    <row r="20" spans="1:6" s="3" customFormat="1" ht="51">
      <c r="A20" s="36" t="s">
        <v>22</v>
      </c>
      <c r="B20" s="36"/>
      <c r="C20" s="40" t="s">
        <v>151</v>
      </c>
      <c r="D20" s="41" t="s">
        <v>152</v>
      </c>
      <c r="E20" s="226">
        <v>28961881037</v>
      </c>
      <c r="F20" s="226">
        <v>18756023619</v>
      </c>
    </row>
    <row r="21" spans="1:6" ht="51">
      <c r="A21" s="256"/>
      <c r="B21" s="38" t="s">
        <v>23</v>
      </c>
      <c r="C21" s="42" t="s">
        <v>153</v>
      </c>
      <c r="D21" s="43" t="s">
        <v>154</v>
      </c>
      <c r="E21" s="44">
        <v>28961881037</v>
      </c>
      <c r="F21" s="44">
        <v>18756023619</v>
      </c>
    </row>
    <row r="22" spans="1:6" ht="51">
      <c r="A22" s="257"/>
      <c r="B22" s="38" t="s">
        <v>24</v>
      </c>
      <c r="C22" s="42" t="s">
        <v>311</v>
      </c>
      <c r="D22" s="43" t="s">
        <v>155</v>
      </c>
      <c r="E22" s="44">
        <v>0</v>
      </c>
      <c r="F22" s="44">
        <v>0</v>
      </c>
    </row>
    <row r="23" spans="1:6" s="3" customFormat="1" ht="51">
      <c r="A23" s="36" t="s">
        <v>28</v>
      </c>
      <c r="B23" s="36"/>
      <c r="C23" s="40" t="s">
        <v>156</v>
      </c>
      <c r="D23" s="41" t="s">
        <v>157</v>
      </c>
      <c r="E23" s="226">
        <v>203982207674</v>
      </c>
      <c r="F23" s="226">
        <v>224020283063</v>
      </c>
    </row>
    <row r="24" spans="1:6" ht="25.5">
      <c r="A24" s="256"/>
      <c r="B24" s="38" t="s">
        <v>158</v>
      </c>
      <c r="C24" s="42" t="s">
        <v>159</v>
      </c>
      <c r="D24" s="43" t="s">
        <v>160</v>
      </c>
      <c r="E24" s="44">
        <v>545104773461</v>
      </c>
      <c r="F24" s="44">
        <v>321680531608</v>
      </c>
    </row>
    <row r="25" spans="1:6" ht="25.5">
      <c r="A25" s="257"/>
      <c r="B25" s="38" t="s">
        <v>161</v>
      </c>
      <c r="C25" s="42" t="s">
        <v>162</v>
      </c>
      <c r="D25" s="43" t="s">
        <v>163</v>
      </c>
      <c r="E25" s="44">
        <v>-341122565787</v>
      </c>
      <c r="F25" s="44">
        <v>-97660248545</v>
      </c>
    </row>
    <row r="26" spans="1:6" s="3" customFormat="1" ht="38.25">
      <c r="A26" s="36" t="s">
        <v>29</v>
      </c>
      <c r="B26" s="36"/>
      <c r="C26" s="40" t="s">
        <v>354</v>
      </c>
      <c r="D26" s="41" t="s">
        <v>164</v>
      </c>
      <c r="E26" s="226">
        <v>619024402871</v>
      </c>
      <c r="F26" s="226">
        <v>386080314160</v>
      </c>
    </row>
    <row r="27" spans="1:6" s="3" customFormat="1" ht="25.5">
      <c r="A27" s="36" t="s">
        <v>30</v>
      </c>
      <c r="B27" s="36"/>
      <c r="C27" s="40" t="s">
        <v>322</v>
      </c>
      <c r="D27" s="41" t="s">
        <v>165</v>
      </c>
      <c r="E27" s="70">
        <v>15273.1</v>
      </c>
      <c r="F27" s="70">
        <v>14463.44</v>
      </c>
    </row>
    <row r="28" spans="1:6" ht="12.75">
      <c r="A28" s="172"/>
      <c r="B28" s="172"/>
      <c r="C28" s="45"/>
      <c r="D28" s="172"/>
      <c r="E28" s="46"/>
      <c r="F28" s="46"/>
    </row>
    <row r="29" spans="1:6" ht="12.75"/>
    <row r="30" spans="1:6" s="1" customFormat="1" ht="12.75">
      <c r="A30" s="253" t="s">
        <v>247</v>
      </c>
      <c r="B30" s="253"/>
      <c r="C30" s="253"/>
      <c r="D30" s="253" t="s">
        <v>248</v>
      </c>
      <c r="E30" s="253"/>
      <c r="F30" s="253"/>
    </row>
    <row r="31" spans="1:6" s="1" customFormat="1" ht="12.75">
      <c r="A31" s="12"/>
      <c r="B31" s="12"/>
      <c r="C31" s="12"/>
      <c r="D31" s="12"/>
      <c r="E31" s="12"/>
      <c r="F31" s="12"/>
    </row>
    <row r="32" spans="1:6" s="1" customFormat="1" ht="12.75">
      <c r="A32" s="12"/>
      <c r="B32" s="12"/>
      <c r="C32" s="12"/>
      <c r="D32" s="12"/>
      <c r="E32" s="12"/>
      <c r="F32" s="12"/>
    </row>
    <row r="33" spans="1:6" s="1" customFormat="1" ht="12.75">
      <c r="A33" s="12"/>
      <c r="B33" s="12"/>
      <c r="C33" s="12"/>
      <c r="D33" s="12"/>
      <c r="E33" s="12"/>
      <c r="F33" s="12"/>
    </row>
    <row r="34" spans="1:6" s="1" customFormat="1" ht="12.75">
      <c r="A34" s="12"/>
      <c r="B34" s="12"/>
      <c r="C34" s="12"/>
      <c r="D34" s="12"/>
      <c r="E34" s="12"/>
      <c r="F34" s="12"/>
    </row>
    <row r="35" spans="1:6" s="1" customFormat="1" ht="12.75">
      <c r="A35" s="12"/>
      <c r="B35" s="12"/>
      <c r="C35" s="12"/>
      <c r="D35" s="12"/>
      <c r="E35" s="12"/>
      <c r="F35" s="12"/>
    </row>
    <row r="36" spans="1:6" s="1" customFormat="1" ht="12.75">
      <c r="A36" s="12"/>
      <c r="B36" s="12"/>
      <c r="C36" s="12"/>
      <c r="D36" s="12"/>
      <c r="E36" s="12"/>
      <c r="F36" s="12"/>
    </row>
    <row r="37" spans="1:6" s="1" customFormat="1" ht="12.75">
      <c r="A37" s="12"/>
      <c r="B37" s="12"/>
      <c r="C37" s="12"/>
      <c r="D37" s="12"/>
      <c r="E37" s="12"/>
      <c r="F37" s="12"/>
    </row>
    <row r="38" spans="1:6" s="1" customFormat="1" ht="12.75">
      <c r="A38" s="12"/>
      <c r="B38" s="12"/>
      <c r="C38" s="12"/>
      <c r="D38" s="12"/>
      <c r="E38" s="12"/>
      <c r="F38" s="12"/>
    </row>
    <row r="39" spans="1:6" s="1" customFormat="1" ht="12.75">
      <c r="A39" s="252" t="s">
        <v>514</v>
      </c>
      <c r="B39" s="252"/>
      <c r="C39" s="252"/>
      <c r="D39" s="252" t="s">
        <v>511</v>
      </c>
      <c r="E39" s="252"/>
      <c r="F39" s="12" t="s">
        <v>515</v>
      </c>
    </row>
    <row r="40" spans="1:6" s="1" customFormat="1" ht="12.75">
      <c r="A40" s="253" t="s">
        <v>1417</v>
      </c>
      <c r="B40" s="253"/>
      <c r="C40" s="253"/>
      <c r="D40" s="253" t="s">
        <v>1418</v>
      </c>
      <c r="E40" s="253"/>
      <c r="F40" s="171" t="s">
        <v>1409</v>
      </c>
    </row>
    <row r="41" spans="1:6" s="1" customFormat="1" ht="12.75">
      <c r="A41" s="252" t="s">
        <v>1419</v>
      </c>
      <c r="B41" s="252"/>
      <c r="C41" s="252"/>
      <c r="D41" s="258" t="s">
        <v>1420</v>
      </c>
      <c r="E41" s="252"/>
      <c r="F41" s="172" t="s">
        <v>1411</v>
      </c>
    </row>
  </sheetData>
  <mergeCells count="23">
    <mergeCell ref="D14:F14"/>
    <mergeCell ref="D8:F8"/>
    <mergeCell ref="A1:F1"/>
    <mergeCell ref="A2:F2"/>
    <mergeCell ref="A3:F4"/>
    <mergeCell ref="A5:F5"/>
    <mergeCell ref="D7:F7"/>
    <mergeCell ref="D9:F9"/>
    <mergeCell ref="D10:F10"/>
    <mergeCell ref="D11:F11"/>
    <mergeCell ref="D12:F12"/>
    <mergeCell ref="D13:F13"/>
    <mergeCell ref="A41:C41"/>
    <mergeCell ref="D39:E39"/>
    <mergeCell ref="A18:B18"/>
    <mergeCell ref="A21:A22"/>
    <mergeCell ref="A24:A25"/>
    <mergeCell ref="D30:F30"/>
    <mergeCell ref="D40:E40"/>
    <mergeCell ref="A30:C30"/>
    <mergeCell ref="A39:C39"/>
    <mergeCell ref="A40:C40"/>
    <mergeCell ref="D41:E41"/>
  </mergeCells>
  <printOptions horizontalCentered="1"/>
  <pageMargins left="0.3" right="0.3" top="0.75" bottom="0.5" header="0.3" footer="0.3"/>
  <pageSetup paperSize="9" scale="66"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84"/>
  <sheetViews>
    <sheetView view="pageBreakPreview" topLeftCell="A62" zoomScale="107" zoomScaleNormal="100" zoomScaleSheetLayoutView="107" workbookViewId="0">
      <selection activeCell="A16" sqref="A16:G67"/>
    </sheetView>
  </sheetViews>
  <sheetFormatPr defaultColWidth="8.85546875" defaultRowHeight="12.75"/>
  <cols>
    <col min="1" max="1" width="8.85546875" style="12"/>
    <col min="2" max="2" width="40.140625" style="12" customWidth="1"/>
    <col min="3" max="3" width="14.140625" style="12" customWidth="1"/>
    <col min="4" max="7" width="25" style="12" customWidth="1"/>
    <col min="8" max="16384" width="8.85546875" style="28"/>
  </cols>
  <sheetData>
    <row r="1" spans="1:7" ht="57" customHeight="1">
      <c r="A1" s="234" t="s">
        <v>602</v>
      </c>
      <c r="B1" s="234"/>
      <c r="C1" s="234"/>
      <c r="D1" s="234"/>
      <c r="E1" s="234"/>
      <c r="F1" s="234"/>
      <c r="G1" s="234"/>
    </row>
    <row r="2" spans="1:7" ht="69" customHeight="1">
      <c r="A2" s="235" t="s">
        <v>601</v>
      </c>
      <c r="B2" s="235"/>
      <c r="C2" s="235"/>
      <c r="D2" s="235"/>
      <c r="E2" s="235"/>
      <c r="F2" s="235"/>
      <c r="G2" s="235"/>
    </row>
    <row r="3" spans="1:7" ht="33.6" customHeight="1">
      <c r="A3" s="236" t="s">
        <v>366</v>
      </c>
      <c r="B3" s="236"/>
      <c r="C3" s="236"/>
      <c r="D3" s="236"/>
      <c r="E3" s="236"/>
      <c r="F3" s="236"/>
      <c r="G3" s="236"/>
    </row>
    <row r="4" spans="1:7" ht="17.100000000000001" customHeight="1">
      <c r="A4" s="237" t="s">
        <v>1398</v>
      </c>
      <c r="B4" s="237"/>
      <c r="C4" s="237"/>
      <c r="D4" s="237"/>
      <c r="E4" s="237"/>
      <c r="F4" s="237"/>
      <c r="G4" s="237"/>
    </row>
    <row r="6" spans="1:7" ht="17.100000000000001" customHeight="1">
      <c r="A6" s="141" t="s">
        <v>2</v>
      </c>
      <c r="C6" s="260" t="s">
        <v>1400</v>
      </c>
      <c r="D6" s="260"/>
      <c r="E6" s="260"/>
      <c r="F6" s="260"/>
      <c r="G6" s="260"/>
    </row>
    <row r="7" spans="1:7" ht="17.100000000000001" customHeight="1">
      <c r="A7" s="12" t="s">
        <v>15</v>
      </c>
      <c r="C7" s="259" t="s">
        <v>1401</v>
      </c>
      <c r="D7" s="259"/>
      <c r="E7" s="259"/>
      <c r="F7" s="259"/>
      <c r="G7" s="259"/>
    </row>
    <row r="8" spans="1:7" ht="17.100000000000001" customHeight="1">
      <c r="A8" s="141" t="s">
        <v>3</v>
      </c>
      <c r="C8" s="260" t="s">
        <v>1402</v>
      </c>
      <c r="D8" s="260"/>
      <c r="E8" s="260"/>
      <c r="F8" s="260"/>
      <c r="G8" s="260"/>
    </row>
    <row r="9" spans="1:7" ht="17.100000000000001" customHeight="1">
      <c r="A9" s="12" t="s">
        <v>4</v>
      </c>
      <c r="C9" s="259" t="s">
        <v>1403</v>
      </c>
      <c r="D9" s="259"/>
      <c r="E9" s="259"/>
      <c r="F9" s="259"/>
      <c r="G9" s="259"/>
    </row>
    <row r="10" spans="1:7" ht="17.100000000000001" customHeight="1">
      <c r="A10" s="141" t="s">
        <v>5</v>
      </c>
      <c r="C10" s="260" t="s">
        <v>1404</v>
      </c>
      <c r="D10" s="260"/>
      <c r="E10" s="260"/>
      <c r="F10" s="260"/>
      <c r="G10" s="260"/>
    </row>
    <row r="11" spans="1:7" ht="17.100000000000001" customHeight="1">
      <c r="A11" s="12" t="s">
        <v>6</v>
      </c>
      <c r="C11" s="259" t="s">
        <v>1405</v>
      </c>
      <c r="D11" s="259"/>
      <c r="E11" s="259"/>
      <c r="F11" s="259"/>
      <c r="G11" s="259"/>
    </row>
    <row r="12" spans="1:7" ht="17.100000000000001" customHeight="1">
      <c r="A12" s="141" t="s">
        <v>7</v>
      </c>
      <c r="C12" s="260" t="s">
        <v>1406</v>
      </c>
      <c r="D12" s="260"/>
      <c r="E12" s="260"/>
      <c r="F12" s="260"/>
      <c r="G12" s="260"/>
    </row>
    <row r="13" spans="1:7" ht="17.100000000000001" customHeight="1">
      <c r="A13" s="12" t="s">
        <v>8</v>
      </c>
      <c r="C13" s="259" t="s">
        <v>1407</v>
      </c>
      <c r="D13" s="259"/>
      <c r="E13" s="259"/>
      <c r="F13" s="259"/>
      <c r="G13" s="259"/>
    </row>
    <row r="15" spans="1:7">
      <c r="A15" s="23"/>
      <c r="B15" s="23"/>
    </row>
    <row r="16" spans="1:7" ht="66" customHeight="1">
      <c r="A16" s="29" t="s">
        <v>107</v>
      </c>
      <c r="B16" s="29" t="s">
        <v>108</v>
      </c>
      <c r="C16" s="29" t="s">
        <v>19</v>
      </c>
      <c r="D16" s="29" t="s">
        <v>109</v>
      </c>
      <c r="E16" s="29" t="s">
        <v>110</v>
      </c>
      <c r="F16" s="29" t="s">
        <v>111</v>
      </c>
      <c r="G16" s="29" t="s">
        <v>112</v>
      </c>
    </row>
    <row r="17" spans="1:7" ht="39" customHeight="1">
      <c r="A17" s="224" t="s">
        <v>741</v>
      </c>
      <c r="B17" s="223" t="s">
        <v>742</v>
      </c>
      <c r="C17" s="224" t="s">
        <v>743</v>
      </c>
      <c r="D17" s="226"/>
      <c r="E17" s="226"/>
      <c r="F17" s="226"/>
      <c r="G17" s="225"/>
    </row>
    <row r="18" spans="1:7" ht="39" customHeight="1">
      <c r="A18" s="219" t="s">
        <v>744</v>
      </c>
      <c r="B18" s="218" t="s">
        <v>745</v>
      </c>
      <c r="C18" s="220" t="s">
        <v>746</v>
      </c>
      <c r="D18" s="222" t="s">
        <v>747</v>
      </c>
      <c r="E18" s="228" t="s">
        <v>748</v>
      </c>
      <c r="F18" s="222" t="s">
        <v>749</v>
      </c>
      <c r="G18" s="221" t="s">
        <v>750</v>
      </c>
    </row>
    <row r="19" spans="1:7" ht="39" customHeight="1">
      <c r="A19" s="224"/>
      <c r="B19" s="223" t="s">
        <v>751</v>
      </c>
      <c r="C19" s="224" t="s">
        <v>752</v>
      </c>
      <c r="D19" s="226"/>
      <c r="E19" s="226"/>
      <c r="F19" s="226"/>
      <c r="G19" s="225"/>
    </row>
    <row r="20" spans="1:7" ht="39" customHeight="1">
      <c r="A20" s="224" t="s">
        <v>753</v>
      </c>
      <c r="B20" s="223" t="s">
        <v>754</v>
      </c>
      <c r="C20" s="224" t="s">
        <v>755</v>
      </c>
      <c r="D20" s="226"/>
      <c r="E20" s="226"/>
      <c r="F20" s="226"/>
      <c r="G20" s="225"/>
    </row>
    <row r="21" spans="1:7" ht="39" customHeight="1">
      <c r="A21" s="224"/>
      <c r="B21" s="223" t="s">
        <v>756</v>
      </c>
      <c r="C21" s="224" t="s">
        <v>757</v>
      </c>
      <c r="D21" s="226"/>
      <c r="E21" s="226"/>
      <c r="F21" s="226">
        <v>0</v>
      </c>
      <c r="G21" s="225">
        <v>0</v>
      </c>
    </row>
    <row r="22" spans="1:7" ht="39" customHeight="1">
      <c r="A22" s="224"/>
      <c r="B22" s="223" t="s">
        <v>758</v>
      </c>
      <c r="C22" s="224" t="s">
        <v>759</v>
      </c>
      <c r="D22" s="226"/>
      <c r="E22" s="226"/>
      <c r="F22" s="226"/>
      <c r="G22" s="225"/>
    </row>
    <row r="23" spans="1:7" ht="39" customHeight="1">
      <c r="A23" s="224" t="s">
        <v>760</v>
      </c>
      <c r="B23" s="223" t="s">
        <v>761</v>
      </c>
      <c r="C23" s="224" t="s">
        <v>762</v>
      </c>
      <c r="D23" s="226"/>
      <c r="E23" s="226"/>
      <c r="F23" s="226"/>
      <c r="G23" s="225"/>
    </row>
    <row r="24" spans="1:7" ht="39" customHeight="1">
      <c r="A24" s="219" t="s">
        <v>763</v>
      </c>
      <c r="B24" s="218" t="s">
        <v>764</v>
      </c>
      <c r="C24" s="220" t="s">
        <v>765</v>
      </c>
      <c r="D24" s="222" t="s">
        <v>766</v>
      </c>
      <c r="E24" s="228" t="s">
        <v>767</v>
      </c>
      <c r="F24" s="222" t="s">
        <v>768</v>
      </c>
      <c r="G24" s="221" t="s">
        <v>769</v>
      </c>
    </row>
    <row r="25" spans="1:7" ht="39" customHeight="1">
      <c r="A25" s="219" t="s">
        <v>770</v>
      </c>
      <c r="B25" s="218" t="s">
        <v>771</v>
      </c>
      <c r="C25" s="220" t="s">
        <v>772</v>
      </c>
      <c r="D25" s="222"/>
      <c r="E25" s="228"/>
      <c r="F25" s="222">
        <v>279556248914</v>
      </c>
      <c r="G25" s="221">
        <v>0.44955418418827903</v>
      </c>
    </row>
    <row r="26" spans="1:7" ht="39" customHeight="1">
      <c r="A26" s="219" t="s">
        <v>773</v>
      </c>
      <c r="B26" s="218" t="s">
        <v>774</v>
      </c>
      <c r="C26" s="220" t="s">
        <v>775</v>
      </c>
      <c r="D26" s="222">
        <v>300000</v>
      </c>
      <c r="E26" s="228">
        <v>100036.95</v>
      </c>
      <c r="F26" s="222">
        <v>30011085000</v>
      </c>
      <c r="G26" s="221">
        <v>4.8260802204176598E-2</v>
      </c>
    </row>
    <row r="27" spans="1:7" ht="39" customHeight="1">
      <c r="A27" s="219" t="s">
        <v>776</v>
      </c>
      <c r="B27" s="218" t="s">
        <v>777</v>
      </c>
      <c r="C27" s="220" t="s">
        <v>778</v>
      </c>
      <c r="D27" s="222">
        <v>319000</v>
      </c>
      <c r="E27" s="228">
        <v>100747.863</v>
      </c>
      <c r="F27" s="222">
        <v>32138568297</v>
      </c>
      <c r="G27" s="221">
        <v>5.1682006422191597E-2</v>
      </c>
    </row>
    <row r="28" spans="1:7" ht="39" customHeight="1">
      <c r="A28" s="219" t="s">
        <v>779</v>
      </c>
      <c r="B28" s="218" t="s">
        <v>780</v>
      </c>
      <c r="C28" s="220" t="s">
        <v>781</v>
      </c>
      <c r="D28" s="222">
        <v>770000</v>
      </c>
      <c r="E28" s="228">
        <v>96999.589000000007</v>
      </c>
      <c r="F28" s="222">
        <v>74689683530</v>
      </c>
      <c r="G28" s="221">
        <v>0.120108421389426</v>
      </c>
    </row>
    <row r="29" spans="1:7" ht="39" customHeight="1">
      <c r="A29" s="219" t="s">
        <v>782</v>
      </c>
      <c r="B29" s="218" t="s">
        <v>783</v>
      </c>
      <c r="C29" s="220" t="s">
        <v>784</v>
      </c>
      <c r="D29" s="222">
        <v>270829</v>
      </c>
      <c r="E29" s="228">
        <v>100526.079998</v>
      </c>
      <c r="F29" s="222">
        <v>27225377720</v>
      </c>
      <c r="G29" s="221">
        <v>4.3781108516367101E-2</v>
      </c>
    </row>
    <row r="30" spans="1:7" ht="39" customHeight="1">
      <c r="A30" s="219" t="s">
        <v>785</v>
      </c>
      <c r="B30" s="218" t="s">
        <v>786</v>
      </c>
      <c r="C30" s="220" t="s">
        <v>787</v>
      </c>
      <c r="D30" s="222">
        <v>597689</v>
      </c>
      <c r="E30" s="228">
        <v>99910.684999999998</v>
      </c>
      <c r="F30" s="222">
        <v>59715517407</v>
      </c>
      <c r="G30" s="221">
        <v>9.6028476614533897E-2</v>
      </c>
    </row>
    <row r="31" spans="1:7" ht="39" customHeight="1">
      <c r="A31" s="219" t="s">
        <v>788</v>
      </c>
      <c r="B31" s="218" t="s">
        <v>789</v>
      </c>
      <c r="C31" s="220" t="s">
        <v>790</v>
      </c>
      <c r="D31" s="222">
        <v>25555</v>
      </c>
      <c r="E31" s="228">
        <v>112400.94701600001</v>
      </c>
      <c r="F31" s="222">
        <v>2872406201</v>
      </c>
      <c r="G31" s="221">
        <v>4.6191141545369402E-3</v>
      </c>
    </row>
    <row r="32" spans="1:7" ht="39" customHeight="1">
      <c r="A32" s="219" t="s">
        <v>791</v>
      </c>
      <c r="B32" s="218" t="s">
        <v>792</v>
      </c>
      <c r="C32" s="220" t="s">
        <v>793</v>
      </c>
      <c r="D32" s="222">
        <v>46989</v>
      </c>
      <c r="E32" s="228">
        <v>94266.400007999997</v>
      </c>
      <c r="F32" s="222">
        <v>4429483870</v>
      </c>
      <c r="G32" s="221">
        <v>7.1230495304205298E-3</v>
      </c>
    </row>
    <row r="33" spans="1:7" ht="39" customHeight="1">
      <c r="A33" s="219" t="s">
        <v>794</v>
      </c>
      <c r="B33" s="218" t="s">
        <v>795</v>
      </c>
      <c r="C33" s="220" t="s">
        <v>796</v>
      </c>
      <c r="D33" s="222">
        <v>490679</v>
      </c>
      <c r="E33" s="228">
        <v>98789.895000000004</v>
      </c>
      <c r="F33" s="222">
        <v>48474126889</v>
      </c>
      <c r="G33" s="221">
        <v>7.7951205356626904E-2</v>
      </c>
    </row>
    <row r="34" spans="1:7" ht="39" customHeight="1">
      <c r="A34" s="219" t="s">
        <v>797</v>
      </c>
      <c r="B34" s="218" t="s">
        <v>798</v>
      </c>
      <c r="C34" s="220" t="s">
        <v>799</v>
      </c>
      <c r="D34" s="222"/>
      <c r="E34" s="228"/>
      <c r="F34" s="222">
        <v>58258230220</v>
      </c>
      <c r="G34" s="221">
        <v>9.3685014234333799E-2</v>
      </c>
    </row>
    <row r="35" spans="1:7" ht="39" customHeight="1">
      <c r="A35" s="219" t="s">
        <v>800</v>
      </c>
      <c r="B35" s="218" t="s">
        <v>801</v>
      </c>
      <c r="C35" s="220" t="s">
        <v>802</v>
      </c>
      <c r="D35" s="222">
        <v>320</v>
      </c>
      <c r="E35" s="228">
        <v>98472598</v>
      </c>
      <c r="F35" s="222">
        <v>31511231360</v>
      </c>
      <c r="G35" s="221">
        <v>5.0673186386796902E-2</v>
      </c>
    </row>
    <row r="36" spans="1:7" ht="39" customHeight="1">
      <c r="A36" s="219" t="s">
        <v>803</v>
      </c>
      <c r="B36" s="218" t="s">
        <v>804</v>
      </c>
      <c r="C36" s="220" t="s">
        <v>805</v>
      </c>
      <c r="D36" s="222">
        <v>100</v>
      </c>
      <c r="E36" s="228">
        <v>98794833</v>
      </c>
      <c r="F36" s="222">
        <v>9879483300</v>
      </c>
      <c r="G36" s="221">
        <v>1.5887189330901101E-2</v>
      </c>
    </row>
    <row r="37" spans="1:7" ht="39" customHeight="1">
      <c r="A37" s="219" t="s">
        <v>806</v>
      </c>
      <c r="B37" s="218" t="s">
        <v>807</v>
      </c>
      <c r="C37" s="220" t="s">
        <v>808</v>
      </c>
      <c r="D37" s="222">
        <v>120</v>
      </c>
      <c r="E37" s="228">
        <v>98895963</v>
      </c>
      <c r="F37" s="222">
        <v>11867515560</v>
      </c>
      <c r="G37" s="221">
        <v>1.9084142445904499E-2</v>
      </c>
    </row>
    <row r="38" spans="1:7" ht="39" customHeight="1">
      <c r="A38" s="219" t="s">
        <v>809</v>
      </c>
      <c r="B38" s="218" t="s">
        <v>810</v>
      </c>
      <c r="C38" s="220" t="s">
        <v>811</v>
      </c>
      <c r="D38" s="222">
        <v>50</v>
      </c>
      <c r="E38" s="228">
        <v>100000000</v>
      </c>
      <c r="F38" s="222">
        <v>5000000000</v>
      </c>
      <c r="G38" s="221">
        <v>8.04049607073129E-3</v>
      </c>
    </row>
    <row r="39" spans="1:7" ht="39" customHeight="1">
      <c r="A39" s="224"/>
      <c r="B39" s="223" t="s">
        <v>812</v>
      </c>
      <c r="C39" s="224" t="s">
        <v>813</v>
      </c>
      <c r="D39" s="226"/>
      <c r="E39" s="226"/>
      <c r="F39" s="226">
        <v>337814479134</v>
      </c>
      <c r="G39" s="225">
        <v>0.54323919842261303</v>
      </c>
    </row>
    <row r="40" spans="1:7" ht="39" customHeight="1">
      <c r="A40" s="224" t="s">
        <v>814</v>
      </c>
      <c r="B40" s="223" t="s">
        <v>815</v>
      </c>
      <c r="C40" s="224" t="s">
        <v>816</v>
      </c>
      <c r="D40" s="226"/>
      <c r="E40" s="226"/>
      <c r="F40" s="226"/>
      <c r="G40" s="225"/>
    </row>
    <row r="41" spans="1:7" ht="39" customHeight="1">
      <c r="A41" s="219" t="s">
        <v>817</v>
      </c>
      <c r="B41" s="218" t="s">
        <v>818</v>
      </c>
      <c r="C41" s="220" t="s">
        <v>819</v>
      </c>
      <c r="D41" s="222" t="s">
        <v>820</v>
      </c>
      <c r="E41" s="228" t="s">
        <v>821</v>
      </c>
      <c r="F41" s="222" t="s">
        <v>822</v>
      </c>
      <c r="G41" s="221" t="s">
        <v>823</v>
      </c>
    </row>
    <row r="42" spans="1:7" ht="39" customHeight="1">
      <c r="A42" s="219" t="s">
        <v>824</v>
      </c>
      <c r="B42" s="218" t="s">
        <v>825</v>
      </c>
      <c r="C42" s="220" t="s">
        <v>826</v>
      </c>
      <c r="D42" s="222"/>
      <c r="E42" s="228"/>
      <c r="F42" s="222">
        <v>0</v>
      </c>
      <c r="G42" s="221">
        <v>0</v>
      </c>
    </row>
    <row r="43" spans="1:7" ht="39" customHeight="1">
      <c r="A43" s="219" t="s">
        <v>827</v>
      </c>
      <c r="B43" s="218" t="s">
        <v>828</v>
      </c>
      <c r="C43" s="220" t="s">
        <v>829</v>
      </c>
      <c r="D43" s="222"/>
      <c r="E43" s="228"/>
      <c r="F43" s="222">
        <v>0</v>
      </c>
      <c r="G43" s="221">
        <v>0</v>
      </c>
    </row>
    <row r="44" spans="1:7" ht="39" customHeight="1">
      <c r="A44" s="224"/>
      <c r="B44" s="223" t="s">
        <v>830</v>
      </c>
      <c r="C44" s="224" t="s">
        <v>831</v>
      </c>
      <c r="D44" s="226"/>
      <c r="E44" s="226"/>
      <c r="F44" s="226">
        <v>0</v>
      </c>
      <c r="G44" s="225">
        <v>0</v>
      </c>
    </row>
    <row r="45" spans="1:7" ht="39" customHeight="1">
      <c r="A45" s="224"/>
      <c r="B45" s="223" t="s">
        <v>832</v>
      </c>
      <c r="C45" s="224" t="s">
        <v>833</v>
      </c>
      <c r="D45" s="226"/>
      <c r="E45" s="226"/>
      <c r="F45" s="226">
        <v>337814479134</v>
      </c>
      <c r="G45" s="225">
        <v>0.54323919842261303</v>
      </c>
    </row>
    <row r="46" spans="1:7" ht="39" customHeight="1">
      <c r="A46" s="224" t="s">
        <v>834</v>
      </c>
      <c r="B46" s="223" t="s">
        <v>835</v>
      </c>
      <c r="C46" s="224" t="s">
        <v>836</v>
      </c>
      <c r="D46" s="226"/>
      <c r="E46" s="226"/>
      <c r="F46" s="226"/>
      <c r="G46" s="225"/>
    </row>
    <row r="47" spans="1:7" ht="39" customHeight="1">
      <c r="A47" s="219" t="s">
        <v>837</v>
      </c>
      <c r="B47" s="218" t="s">
        <v>838</v>
      </c>
      <c r="C47" s="220" t="s">
        <v>839</v>
      </c>
      <c r="D47" s="222" t="s">
        <v>840</v>
      </c>
      <c r="E47" s="228" t="s">
        <v>841</v>
      </c>
      <c r="F47" s="222" t="s">
        <v>842</v>
      </c>
      <c r="G47" s="221" t="s">
        <v>843</v>
      </c>
    </row>
    <row r="48" spans="1:7" ht="39" customHeight="1">
      <c r="A48" s="219" t="s">
        <v>844</v>
      </c>
      <c r="B48" s="218" t="s">
        <v>845</v>
      </c>
      <c r="C48" s="220" t="s">
        <v>846</v>
      </c>
      <c r="D48" s="222"/>
      <c r="E48" s="228"/>
      <c r="F48" s="222">
        <v>0</v>
      </c>
      <c r="G48" s="221">
        <v>0</v>
      </c>
    </row>
    <row r="49" spans="1:7" ht="39" customHeight="1">
      <c r="A49" s="219" t="s">
        <v>847</v>
      </c>
      <c r="B49" s="218" t="s">
        <v>848</v>
      </c>
      <c r="C49" s="220" t="s">
        <v>849</v>
      </c>
      <c r="D49" s="222"/>
      <c r="E49" s="228"/>
      <c r="F49" s="222">
        <v>6980516850</v>
      </c>
      <c r="G49" s="221">
        <v>1.12253636608197E-2</v>
      </c>
    </row>
    <row r="50" spans="1:7" ht="42.95" customHeight="1">
      <c r="A50" s="219" t="s">
        <v>850</v>
      </c>
      <c r="B50" s="218" t="s">
        <v>851</v>
      </c>
      <c r="C50" s="220" t="s">
        <v>852</v>
      </c>
      <c r="D50" s="222"/>
      <c r="E50" s="228"/>
      <c r="F50" s="222">
        <v>3290798900</v>
      </c>
      <c r="G50" s="221">
        <v>5.2919311250033702E-3</v>
      </c>
    </row>
    <row r="51" spans="1:7" ht="39" customHeight="1">
      <c r="A51" s="219" t="s">
        <v>853</v>
      </c>
      <c r="B51" s="218" t="s">
        <v>854</v>
      </c>
      <c r="C51" s="220" t="s">
        <v>855</v>
      </c>
      <c r="D51" s="222"/>
      <c r="E51" s="228"/>
      <c r="F51" s="222">
        <v>0</v>
      </c>
      <c r="G51" s="221">
        <v>0</v>
      </c>
    </row>
    <row r="52" spans="1:7" ht="42.95" customHeight="1">
      <c r="A52" s="219" t="s">
        <v>856</v>
      </c>
      <c r="B52" s="218" t="s">
        <v>857</v>
      </c>
      <c r="C52" s="220" t="s">
        <v>858</v>
      </c>
      <c r="D52" s="222"/>
      <c r="E52" s="228"/>
      <c r="F52" s="222">
        <v>0</v>
      </c>
      <c r="G52" s="221">
        <v>0</v>
      </c>
    </row>
    <row r="53" spans="1:7" ht="39" customHeight="1">
      <c r="A53" s="219" t="s">
        <v>859</v>
      </c>
      <c r="B53" s="218" t="s">
        <v>860</v>
      </c>
      <c r="C53" s="220" t="s">
        <v>861</v>
      </c>
      <c r="D53" s="222"/>
      <c r="E53" s="228"/>
      <c r="F53" s="222">
        <v>0</v>
      </c>
      <c r="G53" s="221">
        <v>0</v>
      </c>
    </row>
    <row r="54" spans="1:7" ht="39" customHeight="1">
      <c r="A54" s="219" t="s">
        <v>862</v>
      </c>
      <c r="B54" s="218" t="s">
        <v>863</v>
      </c>
      <c r="C54" s="220" t="s">
        <v>864</v>
      </c>
      <c r="D54" s="222"/>
      <c r="E54" s="228"/>
      <c r="F54" s="222">
        <v>0</v>
      </c>
      <c r="G54" s="221">
        <v>0</v>
      </c>
    </row>
    <row r="55" spans="1:7" ht="39" customHeight="1">
      <c r="A55" s="219"/>
      <c r="B55" s="218" t="s">
        <v>865</v>
      </c>
      <c r="C55" s="220" t="s">
        <v>866</v>
      </c>
      <c r="D55" s="222"/>
      <c r="E55" s="228"/>
      <c r="F55" s="222">
        <v>10271315750</v>
      </c>
      <c r="G55" s="221">
        <v>1.6517294785823099E-2</v>
      </c>
    </row>
    <row r="56" spans="1:7" ht="39" customHeight="1">
      <c r="A56" s="224" t="s">
        <v>867</v>
      </c>
      <c r="B56" s="223" t="s">
        <v>868</v>
      </c>
      <c r="C56" s="224" t="s">
        <v>869</v>
      </c>
      <c r="D56" s="226"/>
      <c r="E56" s="226"/>
      <c r="F56" s="226"/>
      <c r="G56" s="225"/>
    </row>
    <row r="57" spans="1:7" ht="39" customHeight="1">
      <c r="A57" s="219" t="s">
        <v>870</v>
      </c>
      <c r="B57" s="218" t="s">
        <v>871</v>
      </c>
      <c r="C57" s="220" t="s">
        <v>872</v>
      </c>
      <c r="D57" s="222"/>
      <c r="E57" s="228"/>
      <c r="F57" s="222">
        <v>93764660108</v>
      </c>
      <c r="G57" s="221">
        <v>0.15078287623436601</v>
      </c>
    </row>
    <row r="58" spans="1:7" ht="39" customHeight="1">
      <c r="A58" s="219" t="s">
        <v>873</v>
      </c>
      <c r="B58" s="218" t="s">
        <v>874</v>
      </c>
      <c r="C58" s="220" t="s">
        <v>875</v>
      </c>
      <c r="D58" s="222" t="s">
        <v>876</v>
      </c>
      <c r="E58" s="228" t="s">
        <v>877</v>
      </c>
      <c r="F58" s="222" t="s">
        <v>878</v>
      </c>
      <c r="G58" s="221" t="s">
        <v>879</v>
      </c>
    </row>
    <row r="59" spans="1:7" ht="39" customHeight="1">
      <c r="A59" s="219" t="s">
        <v>880</v>
      </c>
      <c r="B59" s="218" t="s">
        <v>881</v>
      </c>
      <c r="C59" s="220" t="s">
        <v>882</v>
      </c>
      <c r="D59" s="222"/>
      <c r="E59" s="228"/>
      <c r="F59" s="222">
        <v>12348534637</v>
      </c>
      <c r="G59" s="221">
        <v>1.9857668845617599E-2</v>
      </c>
    </row>
    <row r="60" spans="1:7" ht="39" customHeight="1">
      <c r="A60" s="219" t="s">
        <v>883</v>
      </c>
      <c r="B60" s="218" t="s">
        <v>884</v>
      </c>
      <c r="C60" s="220" t="s">
        <v>885</v>
      </c>
      <c r="D60" s="222"/>
      <c r="E60" s="228"/>
      <c r="F60" s="222">
        <v>43817906849</v>
      </c>
      <c r="G60" s="221">
        <v>7.0463541569410898E-2</v>
      </c>
    </row>
    <row r="61" spans="1:7" ht="39" customHeight="1">
      <c r="A61" s="219" t="s">
        <v>886</v>
      </c>
      <c r="B61" s="218" t="s">
        <v>887</v>
      </c>
      <c r="C61" s="220" t="s">
        <v>888</v>
      </c>
      <c r="D61" s="222"/>
      <c r="E61" s="228"/>
      <c r="F61" s="222">
        <v>37598218622</v>
      </c>
      <c r="G61" s="221">
        <v>6.0461665819337401E-2</v>
      </c>
    </row>
    <row r="62" spans="1:7" ht="39" customHeight="1">
      <c r="A62" s="219" t="s">
        <v>889</v>
      </c>
      <c r="B62" s="218" t="s">
        <v>890</v>
      </c>
      <c r="C62" s="220" t="s">
        <v>891</v>
      </c>
      <c r="D62" s="222"/>
      <c r="E62" s="228"/>
      <c r="F62" s="222">
        <v>180001723781</v>
      </c>
      <c r="G62" s="221">
        <v>0.28946063055719801</v>
      </c>
    </row>
    <row r="63" spans="1:7" ht="39" customHeight="1">
      <c r="A63" s="219" t="s">
        <v>892</v>
      </c>
      <c r="B63" s="218" t="s">
        <v>893</v>
      </c>
      <c r="C63" s="220" t="s">
        <v>894</v>
      </c>
      <c r="D63" s="222" t="s">
        <v>895</v>
      </c>
      <c r="E63" s="228" t="s">
        <v>896</v>
      </c>
      <c r="F63" s="222" t="s">
        <v>897</v>
      </c>
      <c r="G63" s="221" t="s">
        <v>898</v>
      </c>
    </row>
    <row r="64" spans="1:7" ht="39" customHeight="1">
      <c r="A64" s="219" t="s">
        <v>899</v>
      </c>
      <c r="B64" s="218" t="s">
        <v>900</v>
      </c>
      <c r="C64" s="220" t="s">
        <v>901</v>
      </c>
      <c r="D64" s="222"/>
      <c r="E64" s="228"/>
      <c r="F64" s="222">
        <v>0</v>
      </c>
      <c r="G64" s="221">
        <v>0</v>
      </c>
    </row>
    <row r="65" spans="1:7" ht="39" customHeight="1">
      <c r="A65" s="219" t="s">
        <v>902</v>
      </c>
      <c r="B65" s="218" t="s">
        <v>903</v>
      </c>
      <c r="C65" s="220" t="s">
        <v>904</v>
      </c>
      <c r="D65" s="222" t="s">
        <v>905</v>
      </c>
      <c r="E65" s="228" t="s">
        <v>906</v>
      </c>
      <c r="F65" s="222" t="s">
        <v>907</v>
      </c>
      <c r="G65" s="221" t="s">
        <v>908</v>
      </c>
    </row>
    <row r="66" spans="1:7" ht="39" customHeight="1">
      <c r="A66" s="224"/>
      <c r="B66" s="223" t="s">
        <v>909</v>
      </c>
      <c r="C66" s="224" t="s">
        <v>910</v>
      </c>
      <c r="D66" s="226"/>
      <c r="E66" s="226"/>
      <c r="F66" s="226">
        <v>273766383889</v>
      </c>
      <c r="G66" s="225">
        <v>0.44024350679156399</v>
      </c>
    </row>
    <row r="67" spans="1:7" ht="39" customHeight="1">
      <c r="A67" s="224" t="s">
        <v>911</v>
      </c>
      <c r="B67" s="223" t="s">
        <v>912</v>
      </c>
      <c r="C67" s="224" t="s">
        <v>913</v>
      </c>
      <c r="D67" s="226"/>
      <c r="E67" s="226"/>
      <c r="F67" s="226">
        <v>621852178773</v>
      </c>
      <c r="G67" s="225">
        <v>1</v>
      </c>
    </row>
    <row r="69" spans="1:7" ht="17.100000000000001" customHeight="1">
      <c r="B69" s="171" t="s">
        <v>247</v>
      </c>
      <c r="C69" s="253" t="s">
        <v>248</v>
      </c>
      <c r="D69" s="253"/>
      <c r="E69" s="253"/>
      <c r="F69" s="253"/>
      <c r="G69" s="253"/>
    </row>
    <row r="81" spans="1:7">
      <c r="B81" s="172" t="s">
        <v>516</v>
      </c>
      <c r="C81" s="252" t="s">
        <v>517</v>
      </c>
      <c r="D81" s="252"/>
      <c r="E81" s="252"/>
      <c r="F81" s="252" t="s">
        <v>511</v>
      </c>
      <c r="G81" s="252"/>
    </row>
    <row r="82" spans="1:7" ht="17.100000000000001" customHeight="1">
      <c r="B82" s="171" t="s">
        <v>1417</v>
      </c>
      <c r="C82" s="253" t="s">
        <v>1418</v>
      </c>
      <c r="D82" s="253"/>
      <c r="E82" s="253"/>
      <c r="F82" s="253" t="s">
        <v>1409</v>
      </c>
      <c r="G82" s="253"/>
    </row>
    <row r="83" spans="1:7" ht="17.100000000000001" customHeight="1">
      <c r="B83" s="172" t="s">
        <v>1419</v>
      </c>
      <c r="C83" s="252" t="s">
        <v>1420</v>
      </c>
      <c r="D83" s="252"/>
      <c r="E83" s="252"/>
      <c r="F83" s="252" t="s">
        <v>1411</v>
      </c>
      <c r="G83" s="252"/>
    </row>
    <row r="84" spans="1:7">
      <c r="A84" s="23"/>
      <c r="E84" s="23"/>
    </row>
  </sheetData>
  <mergeCells count="19">
    <mergeCell ref="C13:G13"/>
    <mergeCell ref="A1:G1"/>
    <mergeCell ref="A2:G2"/>
    <mergeCell ref="A3:G3"/>
    <mergeCell ref="A4:G4"/>
    <mergeCell ref="C6:G6"/>
    <mergeCell ref="C7:G7"/>
    <mergeCell ref="C8:G8"/>
    <mergeCell ref="C9:G9"/>
    <mergeCell ref="C10:G10"/>
    <mergeCell ref="C11:G11"/>
    <mergeCell ref="C12:G12"/>
    <mergeCell ref="C82:E82"/>
    <mergeCell ref="F82:G82"/>
    <mergeCell ref="C83:E83"/>
    <mergeCell ref="F83:G83"/>
    <mergeCell ref="C69:G69"/>
    <mergeCell ref="C81:E81"/>
    <mergeCell ref="F81:G81"/>
  </mergeCells>
  <printOptions horizontalCentered="1"/>
  <pageMargins left="0.3" right="0.3" top="0.75" bottom="0.5" header="0.3" footer="0.3"/>
  <pageSetup paperSize="9" scale="59" fitToHeight="0" orientation="portrait" r:id="rId1"/>
  <headerFooter>
    <oddHeader>&amp;L&amp;"Arial"&amp;9&amp;KA80000CONFIDENTIAL&amp;1#</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80"/>
  <sheetViews>
    <sheetView view="pageBreakPreview" topLeftCell="A57" zoomScaleNormal="100" zoomScaleSheetLayoutView="100" workbookViewId="0">
      <selection activeCell="A67" sqref="A67"/>
    </sheetView>
  </sheetViews>
  <sheetFormatPr defaultColWidth="8.85546875" defaultRowHeight="12.75"/>
  <cols>
    <col min="1" max="1" width="52.140625" style="12" customWidth="1"/>
    <col min="2" max="2" width="9.42578125" style="12" customWidth="1"/>
    <col min="3" max="3" width="13.85546875" style="12" customWidth="1"/>
    <col min="4" max="4" width="33.5703125" style="12" customWidth="1"/>
    <col min="5" max="5" width="33.140625" style="12" customWidth="1"/>
    <col min="6" max="16384" width="8.85546875" style="28"/>
  </cols>
  <sheetData>
    <row r="1" spans="1:5" ht="55.5" customHeight="1">
      <c r="A1" s="234" t="s">
        <v>606</v>
      </c>
      <c r="B1" s="234"/>
      <c r="C1" s="234"/>
      <c r="D1" s="234"/>
      <c r="E1" s="234"/>
    </row>
    <row r="2" spans="1:5" ht="67.5" customHeight="1">
      <c r="A2" s="235" t="s">
        <v>601</v>
      </c>
      <c r="B2" s="235"/>
      <c r="C2" s="235"/>
      <c r="D2" s="235"/>
      <c r="E2" s="235"/>
    </row>
    <row r="3" spans="1:5" ht="39.6" customHeight="1">
      <c r="A3" s="236" t="s">
        <v>251</v>
      </c>
      <c r="B3" s="236"/>
      <c r="C3" s="236"/>
      <c r="D3" s="236"/>
      <c r="E3" s="236"/>
    </row>
    <row r="4" spans="1:5" ht="17.100000000000001" customHeight="1">
      <c r="A4" s="237" t="s">
        <v>1399</v>
      </c>
      <c r="B4" s="237"/>
      <c r="C4" s="237"/>
      <c r="D4" s="237"/>
      <c r="E4" s="237"/>
    </row>
    <row r="5" spans="1:5" ht="0.6" customHeight="1"/>
    <row r="7" spans="1:5" ht="17.100000000000001" customHeight="1">
      <c r="A7" s="149" t="s">
        <v>2</v>
      </c>
      <c r="B7" s="242" t="s">
        <v>1400</v>
      </c>
      <c r="C7" s="242"/>
      <c r="D7" s="242"/>
      <c r="E7" s="242"/>
    </row>
    <row r="8" spans="1:5" ht="17.100000000000001" customHeight="1">
      <c r="A8" s="12" t="s">
        <v>15</v>
      </c>
      <c r="B8" s="247" t="s">
        <v>1401</v>
      </c>
      <c r="C8" s="247"/>
      <c r="D8" s="247"/>
      <c r="E8" s="247"/>
    </row>
    <row r="9" spans="1:5" ht="17.100000000000001" customHeight="1">
      <c r="A9" s="149" t="s">
        <v>3</v>
      </c>
      <c r="B9" s="242" t="s">
        <v>1402</v>
      </c>
      <c r="C9" s="242"/>
      <c r="D9" s="242"/>
      <c r="E9" s="242"/>
    </row>
    <row r="10" spans="1:5" ht="17.100000000000001" customHeight="1">
      <c r="A10" s="12" t="s">
        <v>4</v>
      </c>
      <c r="B10" s="247" t="s">
        <v>1403</v>
      </c>
      <c r="C10" s="247"/>
      <c r="D10" s="247"/>
      <c r="E10" s="247"/>
    </row>
    <row r="11" spans="1:5" ht="17.100000000000001" customHeight="1">
      <c r="A11" s="149" t="s">
        <v>5</v>
      </c>
      <c r="B11" s="242" t="s">
        <v>1404</v>
      </c>
      <c r="C11" s="242"/>
      <c r="D11" s="242"/>
      <c r="E11" s="242"/>
    </row>
    <row r="12" spans="1:5" ht="17.100000000000001" customHeight="1">
      <c r="A12" s="12" t="s">
        <v>6</v>
      </c>
      <c r="B12" s="247" t="s">
        <v>1405</v>
      </c>
      <c r="C12" s="247"/>
      <c r="D12" s="247"/>
      <c r="E12" s="247"/>
    </row>
    <row r="13" spans="1:5" ht="17.100000000000001" customHeight="1">
      <c r="A13" s="149" t="s">
        <v>7</v>
      </c>
      <c r="B13" s="242" t="s">
        <v>1406</v>
      </c>
      <c r="C13" s="242"/>
      <c r="D13" s="242"/>
      <c r="E13" s="242"/>
    </row>
    <row r="14" spans="1:5" ht="17.100000000000001" customHeight="1">
      <c r="A14" s="12" t="s">
        <v>8</v>
      </c>
      <c r="B14" s="247" t="s">
        <v>1407</v>
      </c>
      <c r="C14" s="247"/>
      <c r="D14" s="247"/>
      <c r="E14" s="247"/>
    </row>
    <row r="17" spans="1:6" ht="41.25" customHeight="1">
      <c r="A17" s="29" t="s">
        <v>167</v>
      </c>
      <c r="B17" s="29" t="s">
        <v>168</v>
      </c>
      <c r="C17" s="29" t="s">
        <v>169</v>
      </c>
      <c r="D17" s="29" t="s">
        <v>1414</v>
      </c>
      <c r="E17" s="29" t="s">
        <v>1415</v>
      </c>
    </row>
    <row r="18" spans="1:6" s="3" customFormat="1" ht="25.5">
      <c r="A18" s="48" t="s">
        <v>614</v>
      </c>
      <c r="B18" s="49" t="s">
        <v>16</v>
      </c>
      <c r="C18" s="50"/>
      <c r="D18" s="226"/>
      <c r="E18" s="226"/>
    </row>
    <row r="19" spans="1:6" ht="25.5">
      <c r="A19" s="52" t="s">
        <v>323</v>
      </c>
      <c r="B19" s="142" t="s">
        <v>170</v>
      </c>
      <c r="C19" s="53"/>
      <c r="D19" s="226">
        <v>28961881037</v>
      </c>
      <c r="E19" s="226">
        <v>18756023619</v>
      </c>
      <c r="F19" s="3"/>
    </row>
    <row r="20" spans="1:6" ht="38.25">
      <c r="A20" s="52" t="s">
        <v>252</v>
      </c>
      <c r="B20" s="142" t="s">
        <v>171</v>
      </c>
      <c r="C20" s="53"/>
      <c r="D20" s="226">
        <v>4371579760</v>
      </c>
      <c r="E20" s="226">
        <v>30729480</v>
      </c>
      <c r="F20" s="3"/>
    </row>
    <row r="21" spans="1:6" ht="51">
      <c r="A21" s="52" t="s">
        <v>367</v>
      </c>
      <c r="B21" s="142" t="s">
        <v>172</v>
      </c>
      <c r="C21" s="53"/>
      <c r="D21" s="37">
        <v>4297059760</v>
      </c>
      <c r="E21" s="37">
        <v>102009480</v>
      </c>
      <c r="F21" s="3"/>
    </row>
    <row r="22" spans="1:6" ht="25.5">
      <c r="A22" s="52" t="s">
        <v>368</v>
      </c>
      <c r="B22" s="142" t="s">
        <v>175</v>
      </c>
      <c r="C22" s="53"/>
      <c r="D22" s="37">
        <v>74520000</v>
      </c>
      <c r="E22" s="37">
        <v>-71280000</v>
      </c>
      <c r="F22" s="3"/>
    </row>
    <row r="23" spans="1:6" ht="51">
      <c r="A23" s="52" t="s">
        <v>253</v>
      </c>
      <c r="B23" s="142" t="s">
        <v>176</v>
      </c>
      <c r="C23" s="53"/>
      <c r="D23" s="226">
        <v>33333460797</v>
      </c>
      <c r="E23" s="226">
        <v>18786753099</v>
      </c>
      <c r="F23" s="3"/>
    </row>
    <row r="24" spans="1:6" ht="25.5">
      <c r="A24" s="52" t="s">
        <v>369</v>
      </c>
      <c r="B24" s="142" t="s">
        <v>193</v>
      </c>
      <c r="C24" s="53"/>
      <c r="D24" s="37">
        <v>-296197494903</v>
      </c>
      <c r="E24" s="37">
        <v>-176525205953</v>
      </c>
      <c r="F24" s="3"/>
    </row>
    <row r="25" spans="1:6" ht="38.25">
      <c r="A25" s="52" t="s">
        <v>254</v>
      </c>
      <c r="B25" s="142" t="s">
        <v>177</v>
      </c>
      <c r="C25" s="53"/>
      <c r="D25" s="37">
        <v>0</v>
      </c>
      <c r="E25" s="37">
        <v>0</v>
      </c>
      <c r="F25" s="3"/>
    </row>
    <row r="26" spans="1:6" ht="25.5">
      <c r="A26" s="52" t="s">
        <v>255</v>
      </c>
      <c r="B26" s="142" t="s">
        <v>178</v>
      </c>
      <c r="C26" s="53"/>
      <c r="D26" s="37">
        <v>-2820981012</v>
      </c>
      <c r="E26" s="37">
        <v>-5393654561</v>
      </c>
      <c r="F26" s="3"/>
    </row>
    <row r="27" spans="1:6" ht="25.5">
      <c r="A27" s="52" t="s">
        <v>324</v>
      </c>
      <c r="B27" s="142" t="s">
        <v>179</v>
      </c>
      <c r="C27" s="53"/>
      <c r="D27" s="37">
        <v>0</v>
      </c>
      <c r="E27" s="37">
        <v>0</v>
      </c>
      <c r="F27" s="3"/>
    </row>
    <row r="28" spans="1:6" ht="25.5">
      <c r="A28" s="52" t="s">
        <v>370</v>
      </c>
      <c r="B28" s="142" t="s">
        <v>180</v>
      </c>
      <c r="C28" s="53"/>
      <c r="D28" s="37">
        <v>0</v>
      </c>
      <c r="E28" s="37">
        <v>0</v>
      </c>
      <c r="F28" s="3"/>
    </row>
    <row r="29" spans="1:6" ht="38.25">
      <c r="A29" s="52" t="s">
        <v>256</v>
      </c>
      <c r="B29" s="142" t="s">
        <v>181</v>
      </c>
      <c r="C29" s="53"/>
      <c r="D29" s="37">
        <v>0</v>
      </c>
      <c r="E29" s="37">
        <v>0</v>
      </c>
      <c r="F29" s="3"/>
    </row>
    <row r="30" spans="1:6" ht="51">
      <c r="A30" s="52" t="s">
        <v>257</v>
      </c>
      <c r="B30" s="142" t="s">
        <v>183</v>
      </c>
      <c r="C30" s="53"/>
      <c r="D30" s="37">
        <v>348700147</v>
      </c>
      <c r="E30" s="37">
        <v>137923859</v>
      </c>
      <c r="F30" s="3"/>
    </row>
    <row r="31" spans="1:6" ht="38.25">
      <c r="A31" s="52" t="s">
        <v>371</v>
      </c>
      <c r="B31" s="142" t="s">
        <v>187</v>
      </c>
      <c r="C31" s="53"/>
      <c r="D31" s="37">
        <v>0</v>
      </c>
      <c r="E31" s="37">
        <v>0</v>
      </c>
      <c r="F31" s="3"/>
    </row>
    <row r="32" spans="1:6" ht="38.25">
      <c r="A32" s="52" t="s">
        <v>372</v>
      </c>
      <c r="B32" s="142" t="s">
        <v>189</v>
      </c>
      <c r="C32" s="53"/>
      <c r="D32" s="37">
        <v>71173703</v>
      </c>
      <c r="E32" s="37">
        <v>29914415</v>
      </c>
      <c r="F32" s="3"/>
    </row>
    <row r="33" spans="1:6" ht="38.25">
      <c r="A33" s="52" t="s">
        <v>373</v>
      </c>
      <c r="B33" s="142" t="s">
        <v>191</v>
      </c>
      <c r="C33" s="53"/>
      <c r="D33" s="37">
        <v>-1299702897</v>
      </c>
      <c r="E33" s="37">
        <v>-1157828950</v>
      </c>
      <c r="F33" s="3"/>
    </row>
    <row r="34" spans="1:6" ht="38.25">
      <c r="A34" s="52" t="s">
        <v>374</v>
      </c>
      <c r="B34" s="142" t="s">
        <v>192</v>
      </c>
      <c r="C34" s="53"/>
      <c r="D34" s="37">
        <v>-610066282</v>
      </c>
      <c r="E34" s="37">
        <v>621972339</v>
      </c>
      <c r="F34" s="3"/>
    </row>
    <row r="35" spans="1:6" s="3" customFormat="1" ht="25.5">
      <c r="A35" s="52" t="s">
        <v>375</v>
      </c>
      <c r="B35" s="142" t="s">
        <v>258</v>
      </c>
      <c r="C35" s="53"/>
      <c r="D35" s="37">
        <v>0</v>
      </c>
      <c r="E35" s="37">
        <v>27000000</v>
      </c>
    </row>
    <row r="36" spans="1:6" s="3" customFormat="1" ht="38.25">
      <c r="A36" s="54" t="s">
        <v>376</v>
      </c>
      <c r="B36" s="142" t="s">
        <v>259</v>
      </c>
      <c r="C36" s="53"/>
      <c r="D36" s="37">
        <v>212492704</v>
      </c>
      <c r="E36" s="37">
        <v>51941335</v>
      </c>
    </row>
    <row r="37" spans="1:6" ht="25.5">
      <c r="A37" s="52" t="s">
        <v>260</v>
      </c>
      <c r="B37" s="142" t="s">
        <v>261</v>
      </c>
      <c r="C37" s="53"/>
      <c r="D37" s="37">
        <v>0</v>
      </c>
      <c r="E37" s="37">
        <v>0</v>
      </c>
      <c r="F37" s="3"/>
    </row>
    <row r="38" spans="1:6" ht="25.5">
      <c r="A38" s="48" t="s">
        <v>325</v>
      </c>
      <c r="B38" s="49" t="s">
        <v>262</v>
      </c>
      <c r="C38" s="50"/>
      <c r="D38" s="226">
        <v>-266962417743</v>
      </c>
      <c r="E38" s="226">
        <v>-163421184417</v>
      </c>
      <c r="F38" s="3"/>
    </row>
    <row r="39" spans="1:6" ht="25.5">
      <c r="A39" s="48" t="s">
        <v>326</v>
      </c>
      <c r="B39" s="49" t="s">
        <v>22</v>
      </c>
      <c r="C39" s="50"/>
      <c r="D39" s="226"/>
      <c r="E39" s="226"/>
      <c r="F39" s="3"/>
    </row>
    <row r="40" spans="1:6" ht="25.5">
      <c r="A40" s="52" t="s">
        <v>377</v>
      </c>
      <c r="B40" s="142" t="s">
        <v>241</v>
      </c>
      <c r="C40" s="53"/>
      <c r="D40" s="37">
        <v>545104773461</v>
      </c>
      <c r="E40" s="37">
        <v>321680531608</v>
      </c>
      <c r="F40" s="3"/>
    </row>
    <row r="41" spans="1:6" ht="25.5">
      <c r="A41" s="52" t="s">
        <v>378</v>
      </c>
      <c r="B41" s="142" t="s">
        <v>243</v>
      </c>
      <c r="C41" s="53"/>
      <c r="D41" s="37">
        <v>-341122565787</v>
      </c>
      <c r="E41" s="37">
        <v>-97660248545</v>
      </c>
      <c r="F41" s="3"/>
    </row>
    <row r="42" spans="1:6" ht="25.5">
      <c r="A42" s="52" t="s">
        <v>327</v>
      </c>
      <c r="B42" s="142" t="s">
        <v>263</v>
      </c>
      <c r="C42" s="53"/>
      <c r="D42" s="37">
        <v>0</v>
      </c>
      <c r="E42" s="37">
        <v>0</v>
      </c>
      <c r="F42" s="3"/>
    </row>
    <row r="43" spans="1:6" s="3" customFormat="1" ht="25.5">
      <c r="A43" s="52" t="s">
        <v>328</v>
      </c>
      <c r="B43" s="142" t="s">
        <v>264</v>
      </c>
      <c r="C43" s="53"/>
      <c r="D43" s="37">
        <v>0</v>
      </c>
      <c r="E43" s="37">
        <v>0</v>
      </c>
    </row>
    <row r="44" spans="1:6" s="3" customFormat="1" ht="25.5">
      <c r="A44" s="52" t="s">
        <v>379</v>
      </c>
      <c r="B44" s="142" t="s">
        <v>265</v>
      </c>
      <c r="C44" s="53"/>
      <c r="D44" s="37">
        <v>0</v>
      </c>
      <c r="E44" s="37">
        <v>0</v>
      </c>
    </row>
    <row r="45" spans="1:6" ht="38.25">
      <c r="A45" s="48" t="s">
        <v>380</v>
      </c>
      <c r="B45" s="49" t="s">
        <v>239</v>
      </c>
      <c r="C45" s="53"/>
      <c r="D45" s="226">
        <v>203982207674</v>
      </c>
      <c r="E45" s="226">
        <v>224020283063</v>
      </c>
      <c r="F45" s="3"/>
    </row>
    <row r="46" spans="1:6" ht="38.25">
      <c r="A46" s="48" t="s">
        <v>329</v>
      </c>
      <c r="B46" s="49" t="s">
        <v>245</v>
      </c>
      <c r="C46" s="50"/>
      <c r="D46" s="226">
        <v>-62980210069</v>
      </c>
      <c r="E46" s="226">
        <v>60599098646</v>
      </c>
      <c r="F46" s="3"/>
    </row>
    <row r="47" spans="1:6" ht="25.5">
      <c r="A47" s="48" t="s">
        <v>330</v>
      </c>
      <c r="B47" s="49" t="s">
        <v>266</v>
      </c>
      <c r="C47" s="50"/>
      <c r="D47" s="226">
        <v>119146651555</v>
      </c>
      <c r="E47" s="226">
        <v>58547552909</v>
      </c>
      <c r="F47" s="3"/>
    </row>
    <row r="48" spans="1:6" ht="25.5">
      <c r="A48" s="52" t="s">
        <v>381</v>
      </c>
      <c r="B48" s="142" t="s">
        <v>267</v>
      </c>
      <c r="C48" s="53"/>
      <c r="D48" s="37">
        <v>119146651555</v>
      </c>
      <c r="E48" s="37">
        <v>58547552909</v>
      </c>
      <c r="F48" s="3"/>
    </row>
    <row r="49" spans="1:6" ht="38.25">
      <c r="A49" s="55" t="s">
        <v>382</v>
      </c>
      <c r="B49" s="142" t="s">
        <v>268</v>
      </c>
      <c r="C49" s="53"/>
      <c r="D49" s="37">
        <v>110873399732</v>
      </c>
      <c r="E49" s="37">
        <v>54315191618</v>
      </c>
      <c r="F49" s="3"/>
    </row>
    <row r="50" spans="1:6" ht="25.5">
      <c r="A50" s="56" t="s">
        <v>383</v>
      </c>
      <c r="B50" s="57" t="s">
        <v>269</v>
      </c>
      <c r="C50" s="53"/>
      <c r="D50" s="37">
        <v>483153364</v>
      </c>
      <c r="E50" s="37">
        <v>6864689715</v>
      </c>
      <c r="F50" s="3"/>
    </row>
    <row r="51" spans="1:6" ht="25.5">
      <c r="A51" s="58" t="s">
        <v>615</v>
      </c>
      <c r="B51" s="57" t="s">
        <v>270</v>
      </c>
      <c r="C51" s="53"/>
      <c r="D51" s="37">
        <v>110390246368</v>
      </c>
      <c r="E51" s="37">
        <v>47450501903</v>
      </c>
      <c r="F51" s="3"/>
    </row>
    <row r="52" spans="1:6" s="3" customFormat="1" ht="25.5">
      <c r="A52" s="56" t="s">
        <v>21</v>
      </c>
      <c r="B52" s="57" t="s">
        <v>271</v>
      </c>
      <c r="C52" s="53"/>
      <c r="D52" s="37">
        <v>0</v>
      </c>
      <c r="E52" s="37">
        <v>0</v>
      </c>
    </row>
    <row r="53" spans="1:6" ht="51">
      <c r="A53" s="55" t="s">
        <v>616</v>
      </c>
      <c r="B53" s="142" t="s">
        <v>272</v>
      </c>
      <c r="C53" s="53"/>
      <c r="D53" s="37">
        <v>8273251823</v>
      </c>
      <c r="E53" s="37">
        <v>4232361291</v>
      </c>
      <c r="F53" s="3"/>
    </row>
    <row r="54" spans="1:6" ht="25.5">
      <c r="A54" s="52" t="s">
        <v>331</v>
      </c>
      <c r="B54" s="142" t="s">
        <v>273</v>
      </c>
      <c r="C54" s="53"/>
      <c r="D54" s="37">
        <v>0</v>
      </c>
      <c r="E54" s="37">
        <v>0</v>
      </c>
      <c r="F54" s="3"/>
    </row>
    <row r="55" spans="1:6" ht="25.5">
      <c r="A55" s="48" t="s">
        <v>332</v>
      </c>
      <c r="B55" s="49" t="s">
        <v>274</v>
      </c>
      <c r="C55" s="50"/>
      <c r="D55" s="226">
        <v>56166441486</v>
      </c>
      <c r="E55" s="226">
        <v>119146651555</v>
      </c>
      <c r="F55" s="3"/>
    </row>
    <row r="56" spans="1:6" ht="25.5">
      <c r="A56" s="52" t="s">
        <v>384</v>
      </c>
      <c r="B56" s="142" t="s">
        <v>275</v>
      </c>
      <c r="C56" s="53"/>
      <c r="D56" s="37">
        <v>56166441486</v>
      </c>
      <c r="E56" s="37">
        <v>119146651555</v>
      </c>
      <c r="F56" s="3"/>
    </row>
    <row r="57" spans="1:6" ht="38.25">
      <c r="A57" s="52" t="s">
        <v>382</v>
      </c>
      <c r="B57" s="142" t="s">
        <v>276</v>
      </c>
      <c r="C57" s="53"/>
      <c r="D57" s="37">
        <v>54379705985</v>
      </c>
      <c r="E57" s="37">
        <v>110873399732</v>
      </c>
      <c r="F57" s="3"/>
    </row>
    <row r="58" spans="1:6" ht="25.5">
      <c r="A58" s="56" t="s">
        <v>383</v>
      </c>
      <c r="B58" s="57" t="s">
        <v>277</v>
      </c>
      <c r="C58" s="53"/>
      <c r="D58" s="37">
        <v>10561799136</v>
      </c>
      <c r="E58" s="37">
        <v>483153364</v>
      </c>
      <c r="F58" s="3"/>
    </row>
    <row r="59" spans="1:6" ht="25.5">
      <c r="A59" s="58" t="s">
        <v>615</v>
      </c>
      <c r="B59" s="57" t="s">
        <v>278</v>
      </c>
      <c r="C59" s="53"/>
      <c r="D59" s="37">
        <v>43817906849</v>
      </c>
      <c r="E59" s="37">
        <v>110390246368</v>
      </c>
      <c r="F59" s="3"/>
    </row>
    <row r="60" spans="1:6" s="3" customFormat="1" ht="25.5">
      <c r="A60" s="56" t="s">
        <v>21</v>
      </c>
      <c r="B60" s="57" t="s">
        <v>279</v>
      </c>
      <c r="C60" s="53"/>
      <c r="D60" s="37">
        <v>0</v>
      </c>
      <c r="E60" s="37">
        <v>0</v>
      </c>
    </row>
    <row r="61" spans="1:6" s="3" customFormat="1" ht="51">
      <c r="A61" s="55" t="s">
        <v>616</v>
      </c>
      <c r="B61" s="142" t="s">
        <v>280</v>
      </c>
      <c r="C61" s="53"/>
      <c r="D61" s="37">
        <v>1786735501</v>
      </c>
      <c r="E61" s="37">
        <v>8273251823</v>
      </c>
    </row>
    <row r="62" spans="1:6" ht="25.5">
      <c r="A62" s="52" t="s">
        <v>333</v>
      </c>
      <c r="B62" s="142" t="s">
        <v>281</v>
      </c>
      <c r="C62" s="53"/>
      <c r="D62" s="37">
        <v>0</v>
      </c>
      <c r="E62" s="37">
        <v>0</v>
      </c>
    </row>
    <row r="63" spans="1:6" ht="38.25">
      <c r="A63" s="48" t="s">
        <v>334</v>
      </c>
      <c r="B63" s="49" t="s">
        <v>282</v>
      </c>
      <c r="C63" s="50"/>
      <c r="D63" s="226">
        <v>-62980210069</v>
      </c>
      <c r="E63" s="226">
        <v>60599098646</v>
      </c>
    </row>
    <row r="64" spans="1:6" ht="25.35" customHeight="1">
      <c r="A64" s="48" t="s">
        <v>335</v>
      </c>
      <c r="B64" s="49" t="s">
        <v>283</v>
      </c>
      <c r="C64" s="50"/>
      <c r="D64" s="226">
        <v>0</v>
      </c>
      <c r="E64" s="226">
        <v>0</v>
      </c>
    </row>
    <row r="65" spans="1:5">
      <c r="A65" s="172"/>
      <c r="B65" s="172"/>
      <c r="C65" s="172"/>
      <c r="D65" s="172"/>
      <c r="E65" s="172"/>
    </row>
    <row r="66" spans="1:5">
      <c r="A66" s="172"/>
      <c r="B66" s="172"/>
      <c r="C66" s="172"/>
      <c r="D66" s="172"/>
      <c r="E66" s="172"/>
    </row>
    <row r="67" spans="1:5">
      <c r="A67" s="172"/>
      <c r="B67" s="172"/>
      <c r="C67" s="172"/>
      <c r="D67" s="172"/>
      <c r="E67" s="172"/>
    </row>
    <row r="68" spans="1:5">
      <c r="A68" s="172"/>
      <c r="B68" s="172"/>
      <c r="C68" s="172"/>
      <c r="D68" s="172"/>
      <c r="E68" s="172"/>
    </row>
    <row r="69" spans="1:5">
      <c r="A69" s="172"/>
      <c r="B69" s="172"/>
      <c r="C69" s="172"/>
      <c r="D69" s="172"/>
      <c r="E69" s="172"/>
    </row>
    <row r="70" spans="1:5">
      <c r="A70" s="172"/>
      <c r="B70" s="172"/>
      <c r="C70" s="172"/>
      <c r="D70" s="172"/>
      <c r="E70" s="172"/>
    </row>
    <row r="71" spans="1:5">
      <c r="A71" s="172"/>
      <c r="B71" s="172"/>
      <c r="C71" s="172"/>
      <c r="D71" s="172"/>
      <c r="E71" s="172"/>
    </row>
    <row r="72" spans="1:5">
      <c r="A72" s="172"/>
      <c r="B72" s="172"/>
      <c r="C72" s="172"/>
      <c r="D72" s="172"/>
      <c r="E72" s="172"/>
    </row>
    <row r="73" spans="1:5">
      <c r="A73" s="172"/>
      <c r="B73" s="172"/>
      <c r="C73" s="172"/>
      <c r="D73" s="172"/>
      <c r="E73" s="172"/>
    </row>
    <row r="74" spans="1:5">
      <c r="A74" s="172"/>
      <c r="B74" s="172"/>
      <c r="C74" s="172"/>
      <c r="D74" s="172"/>
      <c r="E74" s="172"/>
    </row>
    <row r="75" spans="1:5">
      <c r="A75" s="172" t="s">
        <v>518</v>
      </c>
      <c r="B75" s="252" t="s">
        <v>512</v>
      </c>
      <c r="C75" s="252"/>
      <c r="D75" s="252"/>
      <c r="E75" s="172" t="s">
        <v>519</v>
      </c>
    </row>
    <row r="76" spans="1:5" ht="17.100000000000001" customHeight="1">
      <c r="A76" s="171"/>
      <c r="B76" s="236"/>
      <c r="C76" s="236"/>
      <c r="D76" s="236"/>
      <c r="E76" s="171"/>
    </row>
    <row r="77" spans="1:5" ht="17.100000000000001" customHeight="1">
      <c r="A77" s="172"/>
      <c r="B77" s="252"/>
      <c r="C77" s="252"/>
      <c r="D77" s="252"/>
      <c r="E77" s="172"/>
    </row>
    <row r="79" spans="1:5" ht="15">
      <c r="A79" t="s">
        <v>1417</v>
      </c>
      <c r="B79" t="s">
        <v>1418</v>
      </c>
      <c r="E79" t="s">
        <v>1409</v>
      </c>
    </row>
    <row r="80" spans="1:5" ht="15">
      <c r="A80" t="s">
        <v>1419</v>
      </c>
      <c r="B80" t="s">
        <v>1420</v>
      </c>
      <c r="E80" t="s">
        <v>1411</v>
      </c>
    </row>
  </sheetData>
  <mergeCells count="15">
    <mergeCell ref="B8:E8"/>
    <mergeCell ref="A1:E1"/>
    <mergeCell ref="A2:E2"/>
    <mergeCell ref="A3:E3"/>
    <mergeCell ref="A4:E4"/>
    <mergeCell ref="B7:E7"/>
    <mergeCell ref="B77:D77"/>
    <mergeCell ref="B76:D76"/>
    <mergeCell ref="B9:E9"/>
    <mergeCell ref="B10:E10"/>
    <mergeCell ref="B11:E11"/>
    <mergeCell ref="B12:E12"/>
    <mergeCell ref="B13:E13"/>
    <mergeCell ref="B14:E14"/>
    <mergeCell ref="B75:D75"/>
  </mergeCells>
  <printOptions horizontalCentered="1"/>
  <pageMargins left="0.3" right="0.3" top="0.8" bottom="0.75" header="0.3" footer="0.3"/>
  <pageSetup paperSize="9" scale="68" fitToHeight="0" orientation="portrait"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I/1SlsoRyHP+NYFd04E6lwxjl8ANaTieR2a7WZXSztI=</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UePnwKvr4mp19GwSZxzNMoRLC6p6T+ZY0Evl7k2AZA8=</DigestValue>
    </Reference>
  </SignedInfo>
  <SignatureValue>ZIOtkX5c4Xw8WFy9vLfClT4LMw0VQSpns26YiWb7JZiQRNmaQCTaCIgHPJ7+caqoc/oiXg1kGrCH
s3jKsLYImbG9yjZYsaeJT/KnAzF7zbFH7xS05FsvFlQwBHDrnWbtFwJdJR6fHiOEGMSs6gtmI9Lc
qmEZXNgQBzPVgH6NQ0hQpIMT5NSlMICdtMOs0nTJFfUz51FAEdlYcFnCMo4hlI8QD+uVo1h5qj0Q
nP1gMPDvgnvbzpInoC2ftbmmILZHbLhMGf1BxFTPLjsdF3yOZ9nNO1dfdM26VZ0kK5co7QKEFhtw
yoeq2eM6+mZBCx/Hs81HmtnLlOTe4ZdjdD6r2w==</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vU4qqW6zbg13yy4Icz+FapE5qgzOTnLTapDBB+S0YyM=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3aSyenYYaPHuFvq4V0xaZtHT62Xp7HWye+Ik0f9Jz1Q=</DigestValue>
      </Reference>
      <Reference URI="/xl/drawings/drawing10.xml?ContentType=application/vnd.openxmlformats-officedocument.drawing+xml">
        <DigestMethod Algorithm="http://www.w3.org/2001/04/xmlenc#sha256"/>
        <DigestValue>neduccQa6/AeGzBz/QtzTcHh3MhXgeLQ69BT7luu3QA=</DigestValue>
      </Reference>
      <Reference URI="/xl/drawings/drawing11.xml?ContentType=application/vnd.openxmlformats-officedocument.drawing+xml">
        <DigestMethod Algorithm="http://www.w3.org/2001/04/xmlenc#sha256"/>
        <DigestValue>lRcnH7vczB+4XU8EVF9Gn6YvvEG7MupLJLbbtVT691g=</DigestValue>
      </Reference>
      <Reference URI="/xl/drawings/drawing2.xml?ContentType=application/vnd.openxmlformats-officedocument.drawing+xml">
        <DigestMethod Algorithm="http://www.w3.org/2001/04/xmlenc#sha256"/>
        <DigestValue>D7w0V/XNPfjX5PvsFKWDkdVuEupD+5Yr0yu8acIabsE=</DigestValue>
      </Reference>
      <Reference URI="/xl/drawings/drawing3.xml?ContentType=application/vnd.openxmlformats-officedocument.drawing+xml">
        <DigestMethod Algorithm="http://www.w3.org/2001/04/xmlenc#sha256"/>
        <DigestValue>tQPHpgZSfPyjemGNriAWEpwjGQ+ito9hITV/dQJ19lU=</DigestValue>
      </Reference>
      <Reference URI="/xl/drawings/drawing4.xml?ContentType=application/vnd.openxmlformats-officedocument.drawing+xml">
        <DigestMethod Algorithm="http://www.w3.org/2001/04/xmlenc#sha256"/>
        <DigestValue>b0glBnoupfLGNcNB8nRNcRxu4e4LDdkONcHfau2joFI=</DigestValue>
      </Reference>
      <Reference URI="/xl/drawings/drawing5.xml?ContentType=application/vnd.openxmlformats-officedocument.drawing+xml">
        <DigestMethod Algorithm="http://www.w3.org/2001/04/xmlenc#sha256"/>
        <DigestValue>PgYW5dODl86nh0J+qGSwxeHycKOnrbmty1FNLc50uIA=</DigestValue>
      </Reference>
      <Reference URI="/xl/drawings/drawing6.xml?ContentType=application/vnd.openxmlformats-officedocument.drawing+xml">
        <DigestMethod Algorithm="http://www.w3.org/2001/04/xmlenc#sha256"/>
        <DigestValue>tLQPGPs/yUKJxwUwoK3Idw2Sktmt7eOKdf7mdKDJvlk=</DigestValue>
      </Reference>
      <Reference URI="/xl/drawings/drawing7.xml?ContentType=application/vnd.openxmlformats-officedocument.drawing+xml">
        <DigestMethod Algorithm="http://www.w3.org/2001/04/xmlenc#sha256"/>
        <DigestValue>L16BGSPD4GCg865YElcfc3jARbLCs8gQ4UgK+Ww17Uc=</DigestValue>
      </Reference>
      <Reference URI="/xl/drawings/drawing8.xml?ContentType=application/vnd.openxmlformats-officedocument.drawing+xml">
        <DigestMethod Algorithm="http://www.w3.org/2001/04/xmlenc#sha256"/>
        <DigestValue>YX/uEzBzB4G8WNsxobvtiPSdXDLDB0T4FE2nnHP2z2k=</DigestValue>
      </Reference>
      <Reference URI="/xl/drawings/drawing9.xml?ContentType=application/vnd.openxmlformats-officedocument.drawing+xml">
        <DigestMethod Algorithm="http://www.w3.org/2001/04/xmlenc#sha256"/>
        <DigestValue>xuU/mL07ENGZQJaNmmgTR6UauYNTGcbFyVkzdW44CL0=</DigestValue>
      </Reference>
      <Reference URI="/xl/drawings/vmlDrawing1.vml?ContentType=application/vnd.openxmlformats-officedocument.vmlDrawing">
        <DigestMethod Algorithm="http://www.w3.org/2001/04/xmlenc#sha256"/>
        <DigestValue>2YBDfUNTuP7ikbKgyiqvpWrv8zTBcByw9yOJF7DimsQ=</DigestValue>
      </Reference>
      <Reference URI="/xl/drawings/vmlDrawing10.vml?ContentType=application/vnd.openxmlformats-officedocument.vmlDrawing">
        <DigestMethod Algorithm="http://www.w3.org/2001/04/xmlenc#sha256"/>
        <DigestValue>g+7hIWnApYKZmwOffrSxCAEqsFZMEnVVLtaNMsIuN8M=</DigestValue>
      </Reference>
      <Reference URI="/xl/drawings/vmlDrawing11.vml?ContentType=application/vnd.openxmlformats-officedocument.vmlDrawing">
        <DigestMethod Algorithm="http://www.w3.org/2001/04/xmlenc#sha256"/>
        <DigestValue>Vb3s7CnsX68y8M9EPjeH0AjHsX1/u7wphHomFOCsG4k=</DigestValue>
      </Reference>
      <Reference URI="/xl/drawings/vmlDrawing2.vml?ContentType=application/vnd.openxmlformats-officedocument.vmlDrawing">
        <DigestMethod Algorithm="http://www.w3.org/2001/04/xmlenc#sha256"/>
        <DigestValue>I7ppPZf/xHPggUagbRVkKkvNKEjbJ/HNKXpAGe3VR5g=</DigestValue>
      </Reference>
      <Reference URI="/xl/drawings/vmlDrawing3.vml?ContentType=application/vnd.openxmlformats-officedocument.vmlDrawing">
        <DigestMethod Algorithm="http://www.w3.org/2001/04/xmlenc#sha256"/>
        <DigestValue>8qlA7cYcCF/K/AskyNTCQephC6gXESg5OHxjXRgSYeQ=</DigestValue>
      </Reference>
      <Reference URI="/xl/drawings/vmlDrawing4.vml?ContentType=application/vnd.openxmlformats-officedocument.vmlDrawing">
        <DigestMethod Algorithm="http://www.w3.org/2001/04/xmlenc#sha256"/>
        <DigestValue>IbcW38pIUEGJ/WotKLaICGgW8X3UZnQ+qCrZqWFUIu8=</DigestValue>
      </Reference>
      <Reference URI="/xl/drawings/vmlDrawing5.vml?ContentType=application/vnd.openxmlformats-officedocument.vmlDrawing">
        <DigestMethod Algorithm="http://www.w3.org/2001/04/xmlenc#sha256"/>
        <DigestValue>UvJpeeqKZmTsfV22JlyZ2WKfQsVH4kL7ihL1VgCqdOE=</DigestValue>
      </Reference>
      <Reference URI="/xl/drawings/vmlDrawing6.vml?ContentType=application/vnd.openxmlformats-officedocument.vmlDrawing">
        <DigestMethod Algorithm="http://www.w3.org/2001/04/xmlenc#sha256"/>
        <DigestValue>zT64SKY6QNDP5yAWcxEpKX4fBrJeaKbhONFdNUeVS1o=</DigestValue>
      </Reference>
      <Reference URI="/xl/drawings/vmlDrawing7.vml?ContentType=application/vnd.openxmlformats-officedocument.vmlDrawing">
        <DigestMethod Algorithm="http://www.w3.org/2001/04/xmlenc#sha256"/>
        <DigestValue>HP9SnoKAqxis45SYaAptVGK1ke+BCnJwZP8Vi6TruV4=</DigestValue>
      </Reference>
      <Reference URI="/xl/drawings/vmlDrawing8.vml?ContentType=application/vnd.openxmlformats-officedocument.vmlDrawing">
        <DigestMethod Algorithm="http://www.w3.org/2001/04/xmlenc#sha256"/>
        <DigestValue>Xu2NedgcCZlbwwJuX5P8mMSxSXijoinmPtpThvd9sZ4=</DigestValue>
      </Reference>
      <Reference URI="/xl/drawings/vmlDrawing9.vml?ContentType=application/vnd.openxmlformats-officedocument.vmlDrawing">
        <DigestMethod Algorithm="http://www.w3.org/2001/04/xmlenc#sha256"/>
        <DigestValue>1ymy2HWm7PqajtqNWVob4D5rWDo1LtXJrRmNrDKAl8U=</DigestValue>
      </Reference>
      <Reference URI="/xl/media/image1.emf?ContentType=image/x-emf">
        <DigestMethod Algorithm="http://www.w3.org/2001/04/xmlenc#sha256"/>
        <DigestValue>MWXN9QGKY9PIT2FRDxJeeZ8lJ4IW9JMHAVZAiduSlP0=</DigestValue>
      </Reference>
      <Reference URI="/xl/media/image2.emf?ContentType=image/x-emf">
        <DigestMethod Algorithm="http://www.w3.org/2001/04/xmlenc#sha256"/>
        <DigestValue>MWXN9QGKY9PIT2FRDxJeeZ8lJ4IW9JMHAVZAiduSlP0=</DigestValue>
      </Reference>
      <Reference URI="/xl/printerSettings/printerSettings1.bin?ContentType=application/vnd.openxmlformats-officedocument.spreadsheetml.printerSettings">
        <DigestMethod Algorithm="http://www.w3.org/2001/04/xmlenc#sha256"/>
        <DigestValue>tpdwKbHXyzbEQRG38csKkHm2ViaHXB+YSPCx3wYFe24=</DigestValue>
      </Reference>
      <Reference URI="/xl/printerSettings/printerSettings10.bin?ContentType=application/vnd.openxmlformats-officedocument.spreadsheetml.printerSettings">
        <DigestMethod Algorithm="http://www.w3.org/2001/04/xmlenc#sha256"/>
        <DigestValue>c9OexSFcY0csOXlrkOg9eWEE/9SzlG7VG59EAeSgPNY=</DigestValue>
      </Reference>
      <Reference URI="/xl/printerSettings/printerSettings11.bin?ContentType=application/vnd.openxmlformats-officedocument.spreadsheetml.printerSettings">
        <DigestMethod Algorithm="http://www.w3.org/2001/04/xmlenc#sha256"/>
        <DigestValue>27DMUrteJdVfTLuRP8gDP3nj+K7uZmwI6NMinj4sRbo=</DigestValue>
      </Reference>
      <Reference URI="/xl/printerSettings/printerSettings12.bin?ContentType=application/vnd.openxmlformats-officedocument.spreadsheetml.printerSettings">
        <DigestMethod Algorithm="http://www.w3.org/2001/04/xmlenc#sha256"/>
        <DigestValue>FeXtbFR9pY5hEkDK/RluTq40QYIOSg4qnrVjhjyuUmU=</DigestValue>
      </Reference>
      <Reference URI="/xl/printerSettings/printerSettings2.bin?ContentType=application/vnd.openxmlformats-officedocument.spreadsheetml.printerSettings">
        <DigestMethod Algorithm="http://www.w3.org/2001/04/xmlenc#sha256"/>
        <DigestValue>c9OexSFcY0csOXlrkOg9eWEE/9SzlG7VG59EAeSgPNY=</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c9OexSFcY0csOXlrkOg9eWEE/9SzlG7VG59EAeSgPNY=</DigestValue>
      </Reference>
      <Reference URI="/xl/printerSettings/printerSettings6.bin?ContentType=application/vnd.openxmlformats-officedocument.spreadsheetml.printerSettings">
        <DigestMethod Algorithm="http://www.w3.org/2001/04/xmlenc#sha256"/>
        <DigestValue>c9OexSFcY0csOXlrkOg9eWEE/9SzlG7VG59EAeSgPNY=</DigestValue>
      </Reference>
      <Reference URI="/xl/printerSettings/printerSettings7.bin?ContentType=application/vnd.openxmlformats-officedocument.spreadsheetml.printerSettings">
        <DigestMethod Algorithm="http://www.w3.org/2001/04/xmlenc#sha256"/>
        <DigestValue>c9OexSFcY0csOXlrkOg9eWEE/9SzlG7VG59EAeSgPNY=</DigestValue>
      </Reference>
      <Reference URI="/xl/printerSettings/printerSettings8.bin?ContentType=application/vnd.openxmlformats-officedocument.spreadsheetml.printerSettings">
        <DigestMethod Algorithm="http://www.w3.org/2001/04/xmlenc#sha256"/>
        <DigestValue>c9OexSFcY0csOXlrkOg9eWEE/9SzlG7VG59EAeSgPNY=</DigestValue>
      </Reference>
      <Reference URI="/xl/printerSettings/printerSettings9.bin?ContentType=application/vnd.openxmlformats-officedocument.spreadsheetml.printerSettings">
        <DigestMethod Algorithm="http://www.w3.org/2001/04/xmlenc#sha256"/>
        <DigestValue>c9OexSFcY0csOXlrkOg9eWEE/9SzlG7VG59EAeSgPNY=</DigestValue>
      </Reference>
      <Reference URI="/xl/sharedStrings.xml?ContentType=application/vnd.openxmlformats-officedocument.spreadsheetml.sharedStrings+xml">
        <DigestMethod Algorithm="http://www.w3.org/2001/04/xmlenc#sha256"/>
        <DigestValue>JwDp46YpNNV8NL+hm0ewhua+ykyb2dQeWpBpKamlNvk=</DigestValue>
      </Reference>
      <Reference URI="/xl/styles.xml?ContentType=application/vnd.openxmlformats-officedocument.spreadsheetml.styles+xml">
        <DigestMethod Algorithm="http://www.w3.org/2001/04/xmlenc#sha256"/>
        <DigestValue>08zoOiyWWerNlZz4hVttZ0ng0oI/bgmOqa40S/K/hhk=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mqLmpyN9UECzZK+bqosXS/ph9c740p4bgT9GJZzfWBo=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CJvFZyvZCGtZaxpSfN9JlJz0KIdLB08xkM9uwtiIHr8=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d5Xtsw2XJCpzu2iVrrM37iB0lqBb1GdVuwb5zPPg9xE=</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eGqsq9I+2Jjm+KS5QpXub6Sa7OjvS6y9F90GXzpjAzk=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n2Hp+7X0YUsOYT6VLMFQcgrJ+S02yKv/lDXEp6h9nnU=</DigestValue>
      </Reference>
      <Reference URI="/xl/worksheets/sheet1.xml?ContentType=application/vnd.openxmlformats-officedocument.spreadsheetml.worksheet+xml">
        <DigestMethod Algorithm="http://www.w3.org/2001/04/xmlenc#sha256"/>
        <DigestValue>WaG9Gjvd9j6b3kdU1u1wggVRVWOOshsNi1aqBS0Gn6w=</DigestValue>
      </Reference>
      <Reference URI="/xl/worksheets/sheet10.xml?ContentType=application/vnd.openxmlformats-officedocument.spreadsheetml.worksheet+xml">
        <DigestMethod Algorithm="http://www.w3.org/2001/04/xmlenc#sha256"/>
        <DigestValue>AlgiKwbqF06zowx/tRF/064fkf72v9uGeMxGiQ6FRn0=</DigestValue>
      </Reference>
      <Reference URI="/xl/worksheets/sheet11.xml?ContentType=application/vnd.openxmlformats-officedocument.spreadsheetml.worksheet+xml">
        <DigestMethod Algorithm="http://www.w3.org/2001/04/xmlenc#sha256"/>
        <DigestValue>qa+bf60DUkCEO9i9Ch18lD6wVF6YyjAwYxSGLTo+iDc=</DigestValue>
      </Reference>
      <Reference URI="/xl/worksheets/sheet12.xml?ContentType=application/vnd.openxmlformats-officedocument.spreadsheetml.worksheet+xml">
        <DigestMethod Algorithm="http://www.w3.org/2001/04/xmlenc#sha256"/>
        <DigestValue>DOCPrlP3PLy7OBF8Et/6hTbk3TbkCqBd06muSdsuhu4=</DigestValue>
      </Reference>
      <Reference URI="/xl/worksheets/sheet2.xml?ContentType=application/vnd.openxmlformats-officedocument.spreadsheetml.worksheet+xml">
        <DigestMethod Algorithm="http://www.w3.org/2001/04/xmlenc#sha256"/>
        <DigestValue>phCOrjKQaQv1hLEg/ux9cgD98Xknh06o6jEX1oJ4jEU=</DigestValue>
      </Reference>
      <Reference URI="/xl/worksheets/sheet3.xml?ContentType=application/vnd.openxmlformats-officedocument.spreadsheetml.worksheet+xml">
        <DigestMethod Algorithm="http://www.w3.org/2001/04/xmlenc#sha256"/>
        <DigestValue>SsfSHlapZcddx542iw9PVRPlGR68xODpPkvYeRBe0B8=</DigestValue>
      </Reference>
      <Reference URI="/xl/worksheets/sheet4.xml?ContentType=application/vnd.openxmlformats-officedocument.spreadsheetml.worksheet+xml">
        <DigestMethod Algorithm="http://www.w3.org/2001/04/xmlenc#sha256"/>
        <DigestValue>nNiuuzpItHRRR+5KwQibuujfnqu82msg6ymaFy7jOXM=</DigestValue>
      </Reference>
      <Reference URI="/xl/worksheets/sheet5.xml?ContentType=application/vnd.openxmlformats-officedocument.spreadsheetml.worksheet+xml">
        <DigestMethod Algorithm="http://www.w3.org/2001/04/xmlenc#sha256"/>
        <DigestValue>g8HDegS3M6jUh75cCmyPklU7xlNjFeIZY05lI4SgOq4=</DigestValue>
      </Reference>
      <Reference URI="/xl/worksheets/sheet6.xml?ContentType=application/vnd.openxmlformats-officedocument.spreadsheetml.worksheet+xml">
        <DigestMethod Algorithm="http://www.w3.org/2001/04/xmlenc#sha256"/>
        <DigestValue>vxyMJrT+IA2rEOrO0OgH1pZPEejS3j7WgWT+u/K/3fY=</DigestValue>
      </Reference>
      <Reference URI="/xl/worksheets/sheet7.xml?ContentType=application/vnd.openxmlformats-officedocument.spreadsheetml.worksheet+xml">
        <DigestMethod Algorithm="http://www.w3.org/2001/04/xmlenc#sha256"/>
        <DigestValue>o+7o1Ie+EGv5WtiSSruaaSXSyO7/3vEqSqOx3qHQv8U=</DigestValue>
      </Reference>
      <Reference URI="/xl/worksheets/sheet8.xml?ContentType=application/vnd.openxmlformats-officedocument.spreadsheetml.worksheet+xml">
        <DigestMethod Algorithm="http://www.w3.org/2001/04/xmlenc#sha256"/>
        <DigestValue>NY0DFZqGzBsYJwNQQbbT/2KXKdTeqN8aXygh/uafL5s=</DigestValue>
      </Reference>
      <Reference URI="/xl/worksheets/sheet9.xml?ContentType=application/vnd.openxmlformats-officedocument.spreadsheetml.worksheet+xml">
        <DigestMethod Algorithm="http://www.w3.org/2001/04/xmlenc#sha256"/>
        <DigestValue>yPqT9t19AK6pqHlFvQKmPTruLBiQZ5z3QUKxGQGKKEo=</DigestValue>
      </Reference>
    </Manifest>
    <SignatureProperties>
      <SignatureProperty Id="idSignatureTime" Target="#idPackageSignature">
        <mdssi:SignatureTime xmlns:mdssi="http://schemas.openxmlformats.org/package/2006/digital-signature">
          <mdssi:Format>YYYY-MM-DDThh:mm:ssTZD</mdssi:Format>
          <mdssi:Value>2026-03-03T10:32:29Z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2026-03-03T10:32:29Z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oiGp+vyCfDOt29nvKW5ja0NxnYAGei+lHIpj1wz0oIw=</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vbBHNMkACkobYdwZvukNPTE3EpZKuy+ZBbHvRw3DJos=</DigestValue>
    </Reference>
  </SignedInfo>
  <SignatureValue>Sp164OJa5ZGCkLI5K+QWn+T+MdSeOcdLoUqFl89OD0jDd5TlXt8DLXcCA97+LjB163gs6/qAnDFO
/u7i9BT5ZqdDDlBhvpewtX0eyVEA4EZSlkf4nenSPXM+7tXH/9mmAa+EoFhM0PLvk/+jKH9CuImn
MbUvAU/tYl1gToi2A7K58hxGb8e5e9LxCzNOOKzDn+b7FXgQ8JD+Ek325cGm8TbkwFoj47cHiKZb
Tq6unMFrA5uUZMpLBY29sWuFy2BasIDzVP/nUgYB2IQaQVHkqy43f2b5gZ5d5dIO/g/u0PBlwn0s
TZUFtaq1+jChq2ufBNEkr94iMg9THwbnjaIzPg==</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A86zVTj70nB/9aR3XUP5lCsvi9G/KrK3r+DW6c7tGf8=</DigestValue>
      </Reference>
      <Reference URI="/xl/calcChain.xml?ContentType=application/vnd.openxmlformats-officedocument.spreadsheetml.calcChain+xml">
        <DigestMethod Algorithm="http://www.w3.org/2001/04/xmlenc#sha256"/>
        <DigestValue>vU4qqW6zbg13yy4Icz+FapE5qgzOTnLTapDBB+S0YyM=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0.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1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8.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9.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eyBTExxb5LV3ixk37KtrlJqt9xLb8qW+pv4Ho5xzxck=</DigestValue>
      </Reference>
      <Reference URI="/xl/drawings/drawing10.xml?ContentType=application/vnd.openxmlformats-officedocument.drawing+xml">
        <DigestMethod Algorithm="http://www.w3.org/2001/04/xmlenc#sha256"/>
        <DigestValue>6VPSer5KJOjBPMWt6FrRtWWyR9Rs0hZBMFhq74xh8L0=</DigestValue>
      </Reference>
      <Reference URI="/xl/drawings/drawing11.xml?ContentType=application/vnd.openxmlformats-officedocument.drawing+xml">
        <DigestMethod Algorithm="http://www.w3.org/2001/04/xmlenc#sha256"/>
        <DigestValue>jkcG0nt1rmRXWXo6Sz2suZUXXMMp5pq8h6uH56tFxuw=</DigestValue>
      </Reference>
      <Reference URI="/xl/drawings/drawing2.xml?ContentType=application/vnd.openxmlformats-officedocument.drawing+xml">
        <DigestMethod Algorithm="http://www.w3.org/2001/04/xmlenc#sha256"/>
        <DigestValue>Jy8PRVl0j/so/+f/3vMvwKRwN+HiNiGbguTVY93xAxQ=</DigestValue>
      </Reference>
      <Reference URI="/xl/drawings/drawing3.xml?ContentType=application/vnd.openxmlformats-officedocument.drawing+xml">
        <DigestMethod Algorithm="http://www.w3.org/2001/04/xmlenc#sha256"/>
        <DigestValue>dCLatFdfySrhPuqLYGhoJUA93pLyWlNslSqI9aMEn+4=</DigestValue>
      </Reference>
      <Reference URI="/xl/drawings/drawing4.xml?ContentType=application/vnd.openxmlformats-officedocument.drawing+xml">
        <DigestMethod Algorithm="http://www.w3.org/2001/04/xmlenc#sha256"/>
        <DigestValue>ittJ74CgCajciWQG4J23ePfGFcF2XtcvwnRA+TNKm0M=</DigestValue>
      </Reference>
      <Reference URI="/xl/drawings/drawing5.xml?ContentType=application/vnd.openxmlformats-officedocument.drawing+xml">
        <DigestMethod Algorithm="http://www.w3.org/2001/04/xmlenc#sha256"/>
        <DigestValue>YVAoxjLGSKVe46FtzfwM49DKajtfh8SfeenwrClq98E=</DigestValue>
      </Reference>
      <Reference URI="/xl/drawings/drawing6.xml?ContentType=application/vnd.openxmlformats-officedocument.drawing+xml">
        <DigestMethod Algorithm="http://www.w3.org/2001/04/xmlenc#sha256"/>
        <DigestValue>Xr6B/tMQhS1a97th6L10Xfiqx7p7QBOtu31pn788IOo=</DigestValue>
      </Reference>
      <Reference URI="/xl/drawings/drawing7.xml?ContentType=application/vnd.openxmlformats-officedocument.drawing+xml">
        <DigestMethod Algorithm="http://www.w3.org/2001/04/xmlenc#sha256"/>
        <DigestValue>Abvzlx9tncFBYwZYSLGucHPboJVnglPN+BcnaPVlCwM=</DigestValue>
      </Reference>
      <Reference URI="/xl/drawings/drawing8.xml?ContentType=application/vnd.openxmlformats-officedocument.drawing+xml">
        <DigestMethod Algorithm="http://www.w3.org/2001/04/xmlenc#sha256"/>
        <DigestValue>NVC+uXcn/Mlgd8TvZ63ofj+dVne/OaJOmt7RhY44Rps=</DigestValue>
      </Reference>
      <Reference URI="/xl/drawings/drawing9.xml?ContentType=application/vnd.openxmlformats-officedocument.drawing+xml">
        <DigestMethod Algorithm="http://www.w3.org/2001/04/xmlenc#sha256"/>
        <DigestValue>blfkCjVpe5OftzGJ6JbOFNR/UgCMEwqt/8HlhsFd60g=</DigestValue>
      </Reference>
      <Reference URI="/xl/drawings/vmlDrawing1.vml?ContentType=application/vnd.openxmlformats-officedocument.vmlDrawing">
        <DigestMethod Algorithm="http://www.w3.org/2001/04/xmlenc#sha256"/>
        <DigestValue>q6d8F5zpIDoKzg4kuq4HTsaEuj8WbtUAz7LFqD2KCSE=</DigestValue>
      </Reference>
      <Reference URI="/xl/drawings/vmlDrawing10.vml?ContentType=application/vnd.openxmlformats-officedocument.vmlDrawing">
        <DigestMethod Algorithm="http://www.w3.org/2001/04/xmlenc#sha256"/>
        <DigestValue>gyZ5J3Ije1PQnJ5Rbh4x/cunimDLbnPU1zX6Grhy1G0=</DigestValue>
      </Reference>
      <Reference URI="/xl/drawings/vmlDrawing11.vml?ContentType=application/vnd.openxmlformats-officedocument.vmlDrawing">
        <DigestMethod Algorithm="http://www.w3.org/2001/04/xmlenc#sha256"/>
        <DigestValue>XAUdExXUtSWaJwk5Zyiie/PXduRn/ekewrxEcJLzVJg=</DigestValue>
      </Reference>
      <Reference URI="/xl/drawings/vmlDrawing2.vml?ContentType=application/vnd.openxmlformats-officedocument.vmlDrawing">
        <DigestMethod Algorithm="http://www.w3.org/2001/04/xmlenc#sha256"/>
        <DigestValue>EnrX/n4eVJEhi2+oDuhkqdM5T1negpoK24G8IETmHpI=</DigestValue>
      </Reference>
      <Reference URI="/xl/drawings/vmlDrawing3.vml?ContentType=application/vnd.openxmlformats-officedocument.vmlDrawing">
        <DigestMethod Algorithm="http://www.w3.org/2001/04/xmlenc#sha256"/>
        <DigestValue>9L45fhXvxNPd9LRJKlAACpzCG5PEiBwyPXGEn755UVY=</DigestValue>
      </Reference>
      <Reference URI="/xl/drawings/vmlDrawing4.vml?ContentType=application/vnd.openxmlformats-officedocument.vmlDrawing">
        <DigestMethod Algorithm="http://www.w3.org/2001/04/xmlenc#sha256"/>
        <DigestValue>duVA3xuoAJtTVQWVCP0ts5nnac7pWHcnOS6iarBWCc0=</DigestValue>
      </Reference>
      <Reference URI="/xl/drawings/vmlDrawing5.vml?ContentType=application/vnd.openxmlformats-officedocument.vmlDrawing">
        <DigestMethod Algorithm="http://www.w3.org/2001/04/xmlenc#sha256"/>
        <DigestValue>Iymfl4ROWGFK3l5mn3tLhbZzTAJJRSvBnETx5nGH0fM=</DigestValue>
      </Reference>
      <Reference URI="/xl/drawings/vmlDrawing6.vml?ContentType=application/vnd.openxmlformats-officedocument.vmlDrawing">
        <DigestMethod Algorithm="http://www.w3.org/2001/04/xmlenc#sha256"/>
        <DigestValue>NO47r7gcMxp7YfjCo7WVYYhk4KBZiK52NkYlOdC7Cyw=</DigestValue>
      </Reference>
      <Reference URI="/xl/drawings/vmlDrawing7.vml?ContentType=application/vnd.openxmlformats-officedocument.vmlDrawing">
        <DigestMethod Algorithm="http://www.w3.org/2001/04/xmlenc#sha256"/>
        <DigestValue>fRsS+UeJ4C367D0jLxygAE26PdAXqhSnoqfNtEP3AQE=</DigestValue>
      </Reference>
      <Reference URI="/xl/drawings/vmlDrawing8.vml?ContentType=application/vnd.openxmlformats-officedocument.vmlDrawing">
        <DigestMethod Algorithm="http://www.w3.org/2001/04/xmlenc#sha256"/>
        <DigestValue>T6z4o+xpPGtbIGxGvrskUeGXQKosmeLROGGAOSMgP6s=</DigestValue>
      </Reference>
      <Reference URI="/xl/drawings/vmlDrawing9.vml?ContentType=application/vnd.openxmlformats-officedocument.vmlDrawing">
        <DigestMethod Algorithm="http://www.w3.org/2001/04/xmlenc#sha256"/>
        <DigestValue>E6dweWBUpuODzfsVCXOIBTALfX6pjZG/SDjnjDERTyE=</DigestValue>
      </Reference>
      <Reference URI="/xl/media/image1.emf?ContentType=image/x-emf">
        <DigestMethod Algorithm="http://www.w3.org/2001/04/xmlenc#sha256"/>
        <DigestValue>MWXN9QGKY9PIT2FRDxJeeZ8lJ4IW9JMHAVZAiduSlP0=</DigestValue>
      </Reference>
      <Reference URI="/xl/media/image2.emf?ContentType=image/x-emf">
        <DigestMethod Algorithm="http://www.w3.org/2001/04/xmlenc#sha256"/>
        <DigestValue>MWXN9QGKY9PIT2FRDxJeeZ8lJ4IW9JMHAVZAiduSlP0=</DigestValue>
      </Reference>
      <Reference URI="/xl/printerSettings/printerSettings1.bin?ContentType=application/vnd.openxmlformats-officedocument.spreadsheetml.printerSettings">
        <DigestMethod Algorithm="http://www.w3.org/2001/04/xmlenc#sha256"/>
        <DigestValue>Wr8OXLwEHnpNeQckcaRcEdY8cEwsyMIIQWumqQ588Ik=</DigestValue>
      </Reference>
      <Reference URI="/xl/printerSettings/printerSettings10.bin?ContentType=application/vnd.openxmlformats-officedocument.spreadsheetml.printerSettings">
        <DigestMethod Algorithm="http://www.w3.org/2001/04/xmlenc#sha256"/>
        <DigestValue>zOXMkcBxKxfDjtDw5/ghrSgR9qtmp8AyZDTFSOjJdNw=</DigestValue>
      </Reference>
      <Reference URI="/xl/printerSettings/printerSettings11.bin?ContentType=application/vnd.openxmlformats-officedocument.spreadsheetml.printerSettings">
        <DigestMethod Algorithm="http://www.w3.org/2001/04/xmlenc#sha256"/>
        <DigestValue>zplNxayrjiZArdOXkLSjBXLvx66/CqxiXXkjacQR9zA=</DigestValue>
      </Reference>
      <Reference URI="/xl/printerSettings/printerSettings12.bin?ContentType=application/vnd.openxmlformats-officedocument.spreadsheetml.printerSettings">
        <DigestMethod Algorithm="http://www.w3.org/2001/04/xmlenc#sha256"/>
        <DigestValue>WtOmT51RZx2orZSRHKTW3XPMeOQWUjILB302te4zJ/I=</DigestValue>
      </Reference>
      <Reference URI="/xl/printerSettings/printerSettings2.bin?ContentType=application/vnd.openxmlformats-officedocument.spreadsheetml.printerSettings">
        <DigestMethod Algorithm="http://www.w3.org/2001/04/xmlenc#sha256"/>
        <DigestValue>zOXMkcBxKxfDjtDw5/ghrSgR9qtmp8AyZDTFSOjJdNw=</DigestValue>
      </Reference>
      <Reference URI="/xl/printerSettings/printerSettings3.bin?ContentType=application/vnd.openxmlformats-officedocument.spreadsheetml.printerSettings">
        <DigestMethod Algorithm="http://www.w3.org/2001/04/xmlenc#sha256"/>
        <DigestValue>zOXMkcBxKxfDjtDw5/ghrSgR9qtmp8AyZDTFSOjJdNw=</DigestValue>
      </Reference>
      <Reference URI="/xl/printerSettings/printerSettings4.bin?ContentType=application/vnd.openxmlformats-officedocument.spreadsheetml.printerSettings">
        <DigestMethod Algorithm="http://www.w3.org/2001/04/xmlenc#sha256"/>
        <DigestValue>zOXMkcBxKxfDjtDw5/ghrSgR9qtmp8AyZDTFSOjJdNw=</DigestValue>
      </Reference>
      <Reference URI="/xl/printerSettings/printerSettings5.bin?ContentType=application/vnd.openxmlformats-officedocument.spreadsheetml.printerSettings">
        <DigestMethod Algorithm="http://www.w3.org/2001/04/xmlenc#sha256"/>
        <DigestValue>zOXMkcBxKxfDjtDw5/ghrSgR9qtmp8AyZDTFSOjJdNw=</DigestValue>
      </Reference>
      <Reference URI="/xl/printerSettings/printerSettings6.bin?ContentType=application/vnd.openxmlformats-officedocument.spreadsheetml.printerSettings">
        <DigestMethod Algorithm="http://www.w3.org/2001/04/xmlenc#sha256"/>
        <DigestValue>zOXMkcBxKxfDjtDw5/ghrSgR9qtmp8AyZDTFSOjJdNw=</DigestValue>
      </Reference>
      <Reference URI="/xl/printerSettings/printerSettings7.bin?ContentType=application/vnd.openxmlformats-officedocument.spreadsheetml.printerSettings">
        <DigestMethod Algorithm="http://www.w3.org/2001/04/xmlenc#sha256"/>
        <DigestValue>zOXMkcBxKxfDjtDw5/ghrSgR9qtmp8AyZDTFSOjJdNw=</DigestValue>
      </Reference>
      <Reference URI="/xl/printerSettings/printerSettings8.bin?ContentType=application/vnd.openxmlformats-officedocument.spreadsheetml.printerSettings">
        <DigestMethod Algorithm="http://www.w3.org/2001/04/xmlenc#sha256"/>
        <DigestValue>zOXMkcBxKxfDjtDw5/ghrSgR9qtmp8AyZDTFSOjJdNw=</DigestValue>
      </Reference>
      <Reference URI="/xl/printerSettings/printerSettings9.bin?ContentType=application/vnd.openxmlformats-officedocument.spreadsheetml.printerSettings">
        <DigestMethod Algorithm="http://www.w3.org/2001/04/xmlenc#sha256"/>
        <DigestValue>zOXMkcBxKxfDjtDw5/ghrSgR9qtmp8AyZDTFSOjJdNw=</DigestValue>
      </Reference>
      <Reference URI="/xl/sharedStrings.xml?ContentType=application/vnd.openxmlformats-officedocument.spreadsheetml.sharedStrings+xml">
        <DigestMethod Algorithm="http://www.w3.org/2001/04/xmlenc#sha256"/>
        <DigestValue>JwDp46YpNNV8NL+hm0ewhua+ykyb2dQeWpBpKamlNvk=</DigestValue>
      </Reference>
      <Reference URI="/xl/styles.xml?ContentType=application/vnd.openxmlformats-officedocument.spreadsheetml.styles+xml">
        <DigestMethod Algorithm="http://www.w3.org/2001/04/xmlenc#sha256"/>
        <DigestValue>xZkdhHWCICMkF6BQ7kwjLkxdkb0yL0pgP/EOlnsRn3c=</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a1G4iT5zN5/HV3+nMHIAwTFMrMb1FTElx2ovO50Wue8=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CJvFZyvZCGtZaxpSfN9JlJz0KIdLB08xkM9uwtiIHr8=</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d5Xtsw2XJCpzu2iVrrM37iB0lqBb1GdVuwb5zPPg9xE=</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eGqsq9I+2Jjm+KS5QpXub6Sa7OjvS6y9F90GXzpjAzk=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0Gw8ieZejkTBZLHr8vPxA8LqUImYLwqorSVmPTnzJMM=</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n2Hp+7X0YUsOYT6VLMFQcgrJ+S02yKv/lDXEp6h9nnU=</DigestValue>
      </Reference>
      <Reference URI="/xl/worksheets/sheet1.xml?ContentType=application/vnd.openxmlformats-officedocument.spreadsheetml.worksheet+xml">
        <DigestMethod Algorithm="http://www.w3.org/2001/04/xmlenc#sha256"/>
        <DigestValue>r91H54Av8qg0ZjAatUZOiEFd/cDGNEatiggAQjfstGU=</DigestValue>
      </Reference>
      <Reference URI="/xl/worksheets/sheet10.xml?ContentType=application/vnd.openxmlformats-officedocument.spreadsheetml.worksheet+xml">
        <DigestMethod Algorithm="http://www.w3.org/2001/04/xmlenc#sha256"/>
        <DigestValue>9FXiVGD7cy6vJYrWrYniUnetkRgvTVyV4sxt+HuZMp8=</DigestValue>
      </Reference>
      <Reference URI="/xl/worksheets/sheet11.xml?ContentType=application/vnd.openxmlformats-officedocument.spreadsheetml.worksheet+xml">
        <DigestMethod Algorithm="http://www.w3.org/2001/04/xmlenc#sha256"/>
        <DigestValue>DvJE/8as4E1T0XpXKrd1KM6c7bOLJNXYVIIa6ioYKXo=</DigestValue>
      </Reference>
      <Reference URI="/xl/worksheets/sheet12.xml?ContentType=application/vnd.openxmlformats-officedocument.spreadsheetml.worksheet+xml">
        <DigestMethod Algorithm="http://www.w3.org/2001/04/xmlenc#sha256"/>
        <DigestValue>0UP8+0V064gJuNxtc7hlNnJTKjVGli44R/dDpm2ZMvM=</DigestValue>
      </Reference>
      <Reference URI="/xl/worksheets/sheet2.xml?ContentType=application/vnd.openxmlformats-officedocument.spreadsheetml.worksheet+xml">
        <DigestMethod Algorithm="http://www.w3.org/2001/04/xmlenc#sha256"/>
        <DigestValue>fnM7tYyEGkDd45VwKoOAziswwSL+JkFh5V/Ik/ix28s=</DigestValue>
      </Reference>
      <Reference URI="/xl/worksheets/sheet3.xml?ContentType=application/vnd.openxmlformats-officedocument.spreadsheetml.worksheet+xml">
        <DigestMethod Algorithm="http://www.w3.org/2001/04/xmlenc#sha256"/>
        <DigestValue>VV1gw8AE6YqcCf0RGOqlELGKxZK5iat8OKTIhcnOB18=</DigestValue>
      </Reference>
      <Reference URI="/xl/worksheets/sheet4.xml?ContentType=application/vnd.openxmlformats-officedocument.spreadsheetml.worksheet+xml">
        <DigestMethod Algorithm="http://www.w3.org/2001/04/xmlenc#sha256"/>
        <DigestValue>WMAELU/BqefJ3Ia35hWM1q33fS68GuyENt5aBNEfNI4=</DigestValue>
      </Reference>
      <Reference URI="/xl/worksheets/sheet5.xml?ContentType=application/vnd.openxmlformats-officedocument.spreadsheetml.worksheet+xml">
        <DigestMethod Algorithm="http://www.w3.org/2001/04/xmlenc#sha256"/>
        <DigestValue>ieGmvBGH9gOliKNCvIZM3UY3VmsFC6zqeiuLY3E6OJ0=</DigestValue>
      </Reference>
      <Reference URI="/xl/worksheets/sheet6.xml?ContentType=application/vnd.openxmlformats-officedocument.spreadsheetml.worksheet+xml">
        <DigestMethod Algorithm="http://www.w3.org/2001/04/xmlenc#sha256"/>
        <DigestValue>q0NOQkZDdUWrV5uwN3Cg9+L99gwWraqGPTA1SVmjOwA=</DigestValue>
      </Reference>
      <Reference URI="/xl/worksheets/sheet7.xml?ContentType=application/vnd.openxmlformats-officedocument.spreadsheetml.worksheet+xml">
        <DigestMethod Algorithm="http://www.w3.org/2001/04/xmlenc#sha256"/>
        <DigestValue>yu6rfgCh1QQU5gWQHpkRUL2UpCMDU/w9ExYdBWF61sI=</DigestValue>
      </Reference>
      <Reference URI="/xl/worksheets/sheet8.xml?ContentType=application/vnd.openxmlformats-officedocument.spreadsheetml.worksheet+xml">
        <DigestMethod Algorithm="http://www.w3.org/2001/04/xmlenc#sha256"/>
        <DigestValue>XMGCrGDVV7JMAm1JN9/bFp/UqGwUOEV3Jh2ntxwgEeg=</DigestValue>
      </Reference>
      <Reference URI="/xl/worksheets/sheet9.xml?ContentType=application/vnd.openxmlformats-officedocument.spreadsheetml.worksheet+xml">
        <DigestMethod Algorithm="http://www.w3.org/2001/04/xmlenc#sha256"/>
        <DigestValue>IGoFoxk7dNs+DGqdU+lHVEIh4A1SA/vX93Wf3V2FR3o=</DigestValue>
      </Reference>
    </Manifest>
    <SignatureProperties>
      <SignatureProperty Id="idSignatureTime" Target="#idPackageSignature">
        <mdssi:SignatureTime xmlns:mdssi="http://schemas.openxmlformats.org/package/2006/digital-signature">
          <mdssi:Format>YYYY-MM-DDThh:mm:ssTZD</mdssi:Format>
          <mdssi:Value>2026-03-25T03:59:39Z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2026-03-25T03:59:39Z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TONGQUAN</vt:lpstr>
      <vt:lpstr>BCTaiSan_06027</vt:lpstr>
      <vt:lpstr>BCKetQuaHoatDong_06028</vt:lpstr>
      <vt:lpstr>BCDanhMucDauTu_06029</vt:lpstr>
      <vt:lpstr>Khac_06030</vt:lpstr>
      <vt:lpstr>BCTinhHinhTaiChinh_06105</vt:lpstr>
      <vt:lpstr>GTTSRong_06107</vt:lpstr>
      <vt:lpstr>BCDMDT_06108</vt:lpstr>
      <vt:lpstr>BCLCGT_06262</vt:lpstr>
      <vt:lpstr>BCThuNhap_06104</vt:lpstr>
      <vt:lpstr>BCHoatDongVay_06026</vt:lpstr>
      <vt:lpstr>ThongKePhiGiaoDich_06145</vt:lpstr>
      <vt:lpstr>TONGQUAN!Print_Area</vt:lpstr>
      <vt:lpstr>BCDanhMucDauTu_06029!Print_Titles</vt:lpstr>
      <vt:lpstr>BCKetQuaHoatDong_06028!Print_Titles</vt:lpstr>
      <vt:lpstr>BCLCGT_06262!Print_Titles</vt:lpstr>
      <vt:lpstr>BCTaiSan_06027!Print_Titles</vt:lpstr>
      <vt:lpstr>BCThuNhap_06104!Print_Titles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2026-03-25T03:59:37Z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