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Vandh\Downloads\VCBFBCF_BC_FMS_THANG (KY SO)\"/>
    </mc:Choice>
  </mc:AlternateContent>
  <xr:revisionPtr revIDLastSave="0" documentId="13_ncr:201_{ECA310CF-E365-4C62-AFBD-31F525882A81}" xr6:coauthVersionLast="47" xr6:coauthVersionMax="47" xr10:uidLastSave="{00000000-0000-0000-0000-000000000000}"/>
  <bookViews>
    <workbookView xWindow="-120" yWindow="-120" windowWidth="29040" windowHeight="15840" firstSheet="4" activeTab="7" xr2:uid="{00000000-000D-0000-FFFF-FFFF00000000}"/>
  </bookViews>
  <sheets>
    <sheet name="TONGQUAN" sheetId="1" r:id="rId1"/>
    <sheet name="BCThuNhap_06203" sheetId="34" r:id="rId2"/>
    <sheet name="BCTinhHinhTaiChinh_06105" sheetId="42" r:id="rId3"/>
    <sheet name="BCTaiSan_06027" sheetId="43" r:id="rId4"/>
    <sheet name="BCKetQuaHoatDong_06028" sheetId="29" r:id="rId5"/>
    <sheet name="BCDanhMucDauTu_06029" sheetId="44" r:id="rId6"/>
    <sheet name="Khac_06030" sheetId="32" r:id="rId7"/>
    <sheet name="BCHoatDongVay_06026" sheetId="45" r:id="rId8"/>
  </sheets>
  <definedNames>
    <definedName name="_xlnm._FilterDatabase" localSheetId="5" hidden="1">BCDanhMucDauTu_06029!$A$18:$J$18</definedName>
    <definedName name="_xlnm._FilterDatabase" localSheetId="4" hidden="1">BCKetQuaHoatDong_06028!$A$18:$H$89</definedName>
    <definedName name="_xlnm._FilterDatabase" localSheetId="3" hidden="1">BCTaiSan_06027!$A$18:$F$18</definedName>
    <definedName name="_xlnm._FilterDatabase" localSheetId="1" hidden="1">BCThuNhap_06203!$A$16:$J$77</definedName>
    <definedName name="_xlnm._FilterDatabase" localSheetId="2" hidden="1">BCTinhHinhTaiChinh_06105!$A$16:$H$120</definedName>
    <definedName name="_xlnm._FilterDatabase" localSheetId="6" hidden="1">Khac_06030!$A$18:$F$18</definedName>
    <definedName name="addlogo">INDEX(#REF!,MATCH(#REF!,#REF!,0))</definedName>
    <definedName name="_xlnm.Print_Area" localSheetId="2">BCTinhHinhTaiChinh_06105!$A$1:$F$138</definedName>
    <definedName name="_xlnm.Print_Area" localSheetId="0">TONGQUAN!$A$1:$K$34</definedName>
    <definedName name="_xlnm.Print_Titles" localSheetId="5">BCDanhMucDauTu_06029!$18:$18</definedName>
    <definedName name="_xlnm.Print_Titles" localSheetId="4">BCKetQuaHoatDong_06028!$18:$18</definedName>
    <definedName name="_xlnm.Print_Titles" localSheetId="3">BCTaiSan_06027!$18:$18</definedName>
    <definedName name="_xlnm.Print_Titles" localSheetId="1">BCThuNhap_06203!$16:$17</definedName>
    <definedName name="_xlnm.Print_Titles" localSheetId="2">BCTinhHinhTaiChinh_06105!$16:$16</definedName>
    <definedName name="_xlnm.Print_Titles" localSheetId="6">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<sst xmlns="http://schemas.openxmlformats.org/spreadsheetml/2006/main" count="1576" uniqueCount="1173">
  <si>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</si>
  <si>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</si>
  <si>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</si>
  <si>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</si>
  <si>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</si>
  <si>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</si>
  <si>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</si>
  <si>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</si>
  <si>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</si>
  <si>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</si>
  <si>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</si>
  <si>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</si>
  <si>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</si>
  <si>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</si>
  <si>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</si>
  <si>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</si>
  <si>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</si>
  <si>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</si>
  <si>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</si>
  <si>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</si>
  <si>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</si>
  <si>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</si>
  <si>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</si>
  <si>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</si>
  <si>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</si>
  <si>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</si>
  <si>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</si>
  <si>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</si>
  <si>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</si>
  <si>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</si>
  <si>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</si>
  <si>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</si>
  <si>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</si>
  <si>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</si>
  <si>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</si>
  <si>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</si>
  <si>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</si>
  <si>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</si>
  <si>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</si>
  <si>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</si>
  <si>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</si>
  <si>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</si>
  <si>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</si>
  <si>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</si>
  <si>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</si>
  <si>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</si>
  <si>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</si>
  <si>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</si>
  <si>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</si>
  <si>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</si>
  <si>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</si>
  <si>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</si>
  <si>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</si>
  <si>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</si>
  <si>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</si>
  <si>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</si>
  <si>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</si>
  <si>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</si>
  <si>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</si>
  <si>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</si>
  <si>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</si>
  <si>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</si>
  <si>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</si>
  <si>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</si>
  <si>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</si>
  <si>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</si>
  <si>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</si>
  <si>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</si>
  <si>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</si>
  <si>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</si>
  <si>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</si>
  <si>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</si>
  <si>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</si>
  <si>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</si>
  <si>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</si>
  <si>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</si>
  <si>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</si>
  <si>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</si>
  <si>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</si>
  <si>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</si>
  <si>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</si>
  <si>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</si>
  <si>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</si>
  <si>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</si>
  <si>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</si>
  <si>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</si>
  <si>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</si>
  <si>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</si>
  <si>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</si>
  <si>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</si>
  <si>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</si>
  <si>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</si>
  <si>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</si>
  <si>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</si>
  <si>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</si>
  <si>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</si>
  <si>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</si>
  <si>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</si>
  <si>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</si>
  <si>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</si>
  <si>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</si>
  <si>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</si>
  <si>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</si>
  <si>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</si>
  <si>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</si>
  <si>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</si>
  <si>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</si>
  <si>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</si>
  <si>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</si>
  <si>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</si>
  <si>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</si>
  <si>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</si>
  <si>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</si>
  <si>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</si>
  <si>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</si>
  <si>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</si>
  <si>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</si>
  <si>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</si>
  <si>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</si>
  <si>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</si>
  <si>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</si>
  <si>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</si>
  <si>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</si>
  <si>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</si>
  <si>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</si>
  <si>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</si>
  <si>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</si>
  <si>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</si>
  <si>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</si>
  <si>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</si>
  <si>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</si>
  <si>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</si>
  <si>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</si>
  <si>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</si>
  <si>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</si>
  <si>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</si>
  <si>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</si>
  <si>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</si>
  <si>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</si>
  <si>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</si>
  <si>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</si>
  <si>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</si>
  <si>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</si>
  <si>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</si>
  <si>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</si>
  <si>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</si>
  <si>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</si>
  <si>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</si>
  <si>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</si>
  <si>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</si>
  <si>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</si>
  <si>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</si>
  <si>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</si>
  <si>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</si>
  <si>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</si>
  <si>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</si>
  <si>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</si>
  <si>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</si>
  <si>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</si>
  <si>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</si>
  <si>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</si>
  <si>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</si>
  <si>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</si>
  <si>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</si>
  <si>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</si>
  <si>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</si>
  <si>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</si>
  <si>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</si>
  <si>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</si>
  <si>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</si>
  <si>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</si>
  <si>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</si>
  <si>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</si>
  <si>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</si>
  <si>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</si>
  <si>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</si>
  <si>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</si>
  <si>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</si>
  <si>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</si>
  <si>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</si>
  <si>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</si>
  <si>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</si>
  <si>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</si>
  <si>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</si>
  <si>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</si>
  <si>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</si>
  <si>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</si>
  <si>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</si>
  <si>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</si>
  <si>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</si>
  <si>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</si>
  <si>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</si>
  <si>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</si>
  <si>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</si>
  <si>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</si>
  <si>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</si>
  <si>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</si>
  <si>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</si>
  <si>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</si>
  <si>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</si>
  <si>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</si>
  <si>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</si>
  <si>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</si>
  <si>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</si>
  <si>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</si>
  <si>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</si>
  <si>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</si>
  <si>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</si>
  <si>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</si>
  <si>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</si>
  <si>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</si>
  <si>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</si>
  <si>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</si>
  <si>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</si>
  <si>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</si>
  <si>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</si>
  <si>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</si>
  <si>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</si>
  <si>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</si>
  <si>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</si>
  <si>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</si>
  <si>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</si>
  <si>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</si>
  <si>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</si>
  <si>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</si>
  <si>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</si>
  <si>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</si>
  <si>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</si>
  <si>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</si>
  <si>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</si>
  <si>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</si>
  <si>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</si>
  <si>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</si>
  <si>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BÁO  CÁO TÌNH HÌNH TÀI CHÍNH
STATEMENT OF FINANCIAL POSITION</t>
  </si>
  <si>
    <t>STT
No.</t>
  </si>
  <si>
    <t>03.3</t>
  </si>
  <si>
    <t>Quỹ Đầu tư Cổ Phiếu Hàng Đầu VCBF</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</si>
  <si>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</si>
  <si>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</si>
  <si>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</si>
  <si>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</si>
  <si>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</si>
  <si>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</si>
  <si>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</si>
  <si>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</si>
  <si>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</si>
  <si>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</si>
  <si>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</si>
  <si>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</si>
  <si>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</si>
  <si>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</si>
  <si>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</si>
  <si>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</si>
  <si>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</si>
  <si>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</si>
  <si>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</si>
  <si>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</si>
  <si>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</si>
  <si>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</si>
  <si>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</si>
  <si>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</si>
  <si>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</si>
  <si>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</si>
  <si>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</si>
  <si>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</si>
  <si>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</si>
  <si>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</si>
  <si>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</si>
  <si>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</si>
  <si>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</si>
  <si>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</si>
  <si>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</si>
  <si>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</si>
  <si>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</si>
  <si>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</si>
  <si>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</si>
  <si>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</si>
  <si>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</si>
  <si>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</si>
  <si>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</si>
  <si>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</si>
  <si>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</si>
  <si>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</si>
  <si>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</si>
  <si>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</si>
  <si>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</si>
  <si>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</si>
  <si>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</si>
  <si>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</si>
  <si>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</si>
  <si>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</si>
  <si>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</si>
  <si>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</si>
  <si>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</si>
  <si>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</si>
  <si>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</si>
  <si>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</si>
  <si>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</si>
  <si>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</si>
  <si>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</si>
  <si>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</si>
  <si>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</si>
  <si>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</si>
  <si>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</si>
  <si>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</si>
  <si>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</si>
  <si>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</si>
  <si>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</si>
  <si>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</si>
  <si>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</si>
  <si>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</si>
  <si>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</si>
  <si>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</si>
  <si>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</si>
  <si>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</si>
  <si>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</si>
  <si>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</si>
  <si>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</si>
  <si>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</si>
  <si>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</si>
  <si>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</si>
  <si>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</si>
  <si>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</si>
  <si>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</si>
  <si>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</si>
  <si>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</si>
  <si>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</si>
  <si>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</si>
  <si>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</si>
  <si>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</si>
  <si>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</si>
  <si>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</si>
  <si>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</si>
  <si>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</si>
  <si>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</si>
  <si>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</si>
  <si>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</si>
  <si>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</si>
  <si>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</si>
  <si>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</si>
  <si>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</si>
  <si>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</si>
  <si>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</si>
  <si>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</si>
  <si>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</si>
  <si>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</si>
  <si>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</si>
  <si>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</si>
  <si>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</si>
  <si>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</si>
  <si>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</si>
  <si>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</si>
  <si>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</si>
  <si>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</si>
  <si>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</si>
  <si>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</si>
  <si>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</si>
  <si>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</si>
  <si>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</si>
  <si>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</si>
  <si>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</si>
  <si>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</si>
  <si>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</si>
  <si>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</si>
  <si>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</si>
  <si>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</si>
  <si>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</si>
  <si>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</si>
  <si>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</si>
  <si>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</si>
  <si>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</si>
  <si>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</si>
  <si>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</si>
  <si>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</si>
  <si>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</si>
  <si>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</si>
  <si>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</si>
  <si>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</si>
  <si>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</si>
  <si>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</si>
  <si>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</si>
  <si>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</si>
  <si>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</si>
  <si>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</si>
  <si>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</si>
  <si>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</si>
  <si>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</si>
  <si>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</si>
  <si>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</si>
  <si>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</si>
  <si>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</si>
  <si>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</si>
  <si>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</si>
  <si>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</si>
  <si>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</si>
  <si>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</si>
  <si>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</si>
  <si>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</si>
  <si>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</si>
  <si>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</si>
  <si>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</si>
  <si>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</si>
  <si>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</si>
  <si>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</si>
  <si>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</si>
  <si>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</si>
  <si>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</si>
  <si>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</si>
  <si>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</si>
  <si>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</si>
  <si>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</si>
  <si>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</si>
  <si>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</si>
  <si>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</si>
  <si>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</si>
  <si>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</si>
  <si>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</si>
  <si>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</si>
  <si>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</si>
  <si>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</si>
  <si>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</si>
  <si>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</si>
  <si>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</si>
  <si>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</si>
  <si>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</si>
  <si>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</si>
  <si>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</si>
  <si>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</si>
  <si>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</si>
  <si>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</si>
  <si>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</si>
  <si>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</si>
  <si>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</si>
  <si>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</si>
  <si>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</si>
  <si>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</si>
  <si>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</si>
  <si>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</si>
  <si>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</si>
  <si>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</si>
  <si>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</si>
  <si>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</si>
  <si>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</si>
  <si>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</si>
  <si>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</si>
  <si>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</si>
  <si>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</si>
  <si>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</si>
  <si>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</si>
  <si>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</si>
  <si>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</si>
  <si>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</si>
  <si>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</si>
  <si>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</si>
  <si>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</si>
  <si>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</si>
  <si>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</si>
  <si>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</si>
  <si>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</si>
  <si>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</si>
  <si>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</si>
  <si>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</si>
  <si>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</si>
  <si>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</si>
  <si>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</si>
  <si>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</si>
  <si>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</si>
  <si>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</si>
  <si>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</si>
  <si>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</si>
  <si>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</si>
  <si>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</si>
  <si>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</si>
  <si>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</si>
  <si>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</si>
  <si>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</si>
  <si>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</si>
  <si>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</si>
  <si>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</si>
  <si>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</si>
  <si>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</si>
  <si>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</si>
  <si>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</si>
  <si>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</si>
  <si>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</si>
  <si>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</si>
  <si>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</si>
  <si>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</si>
  <si>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</si>
  <si>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</si>
  <si>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</si>
  <si>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</si>
  <si>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</si>
  <si>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</si>
  <si>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</si>
  <si>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</si>
  <si>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</si>
  <si>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</si>
  <si>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</si>
  <si>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</si>
  <si>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</si>
  <si>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</si>
  <si>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</si>
  <si>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</si>
  <si>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</si>
  <si>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</si>
  <si>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</si>
  <si>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</si>
  <si>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</si>
  <si>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</si>
  <si>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</si>
  <si>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</si>
  <si>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</si>
  <si>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</si>
  <si>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</si>
  <si>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</si>
  <si>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t>
  </si>
  <si>
    <t>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</si>
  <si>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</si>
  <si>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</si>
  <si>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</si>
  <si>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</si>
  <si>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</si>
  <si>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</si>
  <si>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</si>
  <si>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</si>
  <si>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</si>
  <si>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</si>
  <si>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</si>
  <si>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</si>
  <si>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</si>
  <si>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</si>
  <si>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</si>
  <si>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</si>
  <si>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</si>
  <si>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</si>
  <si>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</si>
  <si>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</si>
  <si>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</si>
  <si>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</si>
  <si>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</si>
  <si>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</si>
  <si>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</si>
  <si>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</si>
  <si>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</si>
  <si>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</si>
  <si>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</si>
  <si>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</si>
  <si>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</si>
  <si>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</si>
  <si>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</si>
  <si>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</si>
  <si>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</si>
  <si>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</si>
  <si>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</si>
  <si>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</si>
  <si>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</si>
  <si>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</si>
  <si>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</si>
  <si>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</si>
  <si>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</si>
  <si>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</si>
  <si>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</si>
  <si>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</si>
  <si>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</si>
  <si>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</si>
  <si>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</si>
  <si>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</si>
  <si>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</si>
  <si>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</si>
  <si>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</si>
  <si>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</si>
  <si>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</si>
  <si>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</si>
  <si>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</si>
  <si>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</si>
  <si>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</si>
  <si>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</si>
  <si>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</si>
  <si>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</si>
  <si>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</si>
  <si>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</si>
  <si>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</si>
  <si>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</si>
  <si>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</si>
  <si>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</si>
  <si>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</si>
  <si>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</si>
  <si>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</si>
  <si>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</si>
  <si>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</si>
  <si>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</si>
  <si>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</si>
  <si>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</si>
  <si>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</si>
  <si>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</si>
  <si>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</si>
  <si>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</si>
  <si>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</si>
  <si>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</si>
  <si>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</si>
  <si>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</si>
  <si>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</si>
  <si>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</si>
  <si>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</si>
  <si>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</si>
  <si>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</si>
  <si>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</si>
  <si>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</si>
  <si>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</si>
  <si>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</si>
  <si>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BID</t>
  </si>
  <si>
    <t>2246.3</t>
  </si>
  <si>
    <t>4</t>
  </si>
  <si>
    <t>BVH</t>
  </si>
  <si>
    <t>2246.4</t>
  </si>
  <si>
    <t>5</t>
  </si>
  <si>
    <t>BWE</t>
  </si>
  <si>
    <t>2246.5</t>
  </si>
  <si>
    <t>6</t>
  </si>
  <si>
    <t>CTD</t>
  </si>
  <si>
    <t>2246.6</t>
  </si>
  <si>
    <t>7</t>
  </si>
  <si>
    <t>CTG</t>
  </si>
  <si>
    <t>2246.7</t>
  </si>
  <si>
    <t>8</t>
  </si>
  <si>
    <t>CTR</t>
  </si>
  <si>
    <t>2246.8</t>
  </si>
  <si>
    <t>9</t>
  </si>
  <si>
    <t>FPT</t>
  </si>
  <si>
    <t>2246.9</t>
  </si>
  <si>
    <t>10</t>
  </si>
  <si>
    <t>GMD</t>
  </si>
  <si>
    <t>2246.10</t>
  </si>
  <si>
    <t>11</t>
  </si>
  <si>
    <t>HCM</t>
  </si>
  <si>
    <t>2246.11</t>
  </si>
  <si>
    <t>12</t>
  </si>
  <si>
    <t>HPG</t>
  </si>
  <si>
    <t>2246.12</t>
  </si>
  <si>
    <t>13</t>
  </si>
  <si>
    <t>IDC</t>
  </si>
  <si>
    <t>2246.13</t>
  </si>
  <si>
    <t>14</t>
  </si>
  <si>
    <t>MBB</t>
  </si>
  <si>
    <t>2246.14</t>
  </si>
  <si>
    <t>15</t>
  </si>
  <si>
    <t>MSN</t>
  </si>
  <si>
    <t>2246.15</t>
  </si>
  <si>
    <t>16</t>
  </si>
  <si>
    <t>MWG</t>
  </si>
  <si>
    <t>2246.16</t>
  </si>
  <si>
    <t>17</t>
  </si>
  <si>
    <t>NCT</t>
  </si>
  <si>
    <t>2246.17</t>
  </si>
  <si>
    <t>18</t>
  </si>
  <si>
    <t>NLG</t>
  </si>
  <si>
    <t>2246.18</t>
  </si>
  <si>
    <t>19</t>
  </si>
  <si>
    <t>PNJ</t>
  </si>
  <si>
    <t>2246.19</t>
  </si>
  <si>
    <t>20</t>
  </si>
  <si>
    <t>PVS</t>
  </si>
  <si>
    <t>2246.20</t>
  </si>
  <si>
    <t>21</t>
  </si>
  <si>
    <t>QNS</t>
  </si>
  <si>
    <t>2246.21</t>
  </si>
  <si>
    <t>22</t>
  </si>
  <si>
    <t>REE</t>
  </si>
  <si>
    <t>2246.22</t>
  </si>
  <si>
    <t>23</t>
  </si>
  <si>
    <t>SAB</t>
  </si>
  <si>
    <t>2246.23</t>
  </si>
  <si>
    <t>24</t>
  </si>
  <si>
    <t>STB</t>
  </si>
  <si>
    <t>2246.24</t>
  </si>
  <si>
    <t>25</t>
  </si>
  <si>
    <t>TCB</t>
  </si>
  <si>
    <t>2246.25</t>
  </si>
  <si>
    <t>26</t>
  </si>
  <si>
    <t>TLG</t>
  </si>
  <si>
    <t>2246.26</t>
  </si>
  <si>
    <t>27</t>
  </si>
  <si>
    <t>VHM</t>
  </si>
  <si>
    <t>2246.27</t>
  </si>
  <si>
    <t>28</t>
  </si>
  <si>
    <t>VIB</t>
  </si>
  <si>
    <t>2246.28</t>
  </si>
  <si>
    <t>29</t>
  </si>
  <si>
    <t>VIC</t>
  </si>
  <si>
    <t>2246.29</t>
  </si>
  <si>
    <t>30</t>
  </si>
  <si>
    <t>VNM</t>
  </si>
  <si>
    <t>2246.30</t>
  </si>
  <si>
    <t>31</t>
  </si>
  <si>
    <t>VPB</t>
  </si>
  <si>
    <t>2246.31</t>
  </si>
  <si>
    <t>32</t>
  </si>
  <si>
    <t>VRE</t>
  </si>
  <si>
    <t>2246.32</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</si>
  <si>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</si>
  <si>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</si>
  <si>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</si>
  <si>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</si>
  <si>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</si>
  <si>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</si>
  <si>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</si>
  <si>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</si>
  <si>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</si>
  <si>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</si>
  <si>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</si>
  <si>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</si>
  <si>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</si>
  <si>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</si>
  <si>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</si>
  <si>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</si>
  <si>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</si>
  <si>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</si>
  <si>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</si>
  <si>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</si>
  <si>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</si>
  <si>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</si>
  <si>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</si>
  <si>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</si>
  <si>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</si>
  <si>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</si>
  <si>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</si>
  <si>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</si>
  <si>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</si>
  <si>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</si>
  <si>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</si>
  <si>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</si>
  <si>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</si>
  <si>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</si>
  <si>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</si>
  <si>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</si>
  <si>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</si>
  <si>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</si>
  <si>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</si>
  <si>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</si>
  <si>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</si>
  <si>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</si>
  <si>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</si>
  <si>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</si>
  <si>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</si>
  <si>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</si>
  <si>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</si>
  <si>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</si>
  <si>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</si>
  <si>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</si>
  <si>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</si>
  <si>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</si>
  <si>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</si>
  <si>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</si>
  <si>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</si>
  <si>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</si>
  <si>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</si>
  <si>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</si>
  <si>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</si>
  <si>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</si>
  <si>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</si>
  <si>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</si>
  <si>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</si>
  <si>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</si>
  <si>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</si>
  <si>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</si>
  <si>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</si>
  <si>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</si>
  <si>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</si>
  <si>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</si>
  <si>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</si>
  <si>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</si>
  <si>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</si>
  <si>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</si>
  <si>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</si>
  <si>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</si>
  <si>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</si>
  <si>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</si>
  <si>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</si>
  <si>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</si>
  <si>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</si>
  <si>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</si>
  <si>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</si>
  <si>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</si>
  <si>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</si>
  <si>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</si>
  <si>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</si>
  <si>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</si>
  <si>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</si>
  <si>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</si>
  <si>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</si>
  <si>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</si>
  <si>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</si>
  <si>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</si>
  <si>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</si>
  <si>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</si>
  <si>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</si>
  <si>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</si>
  <si>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</si>
  <si>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</si>
  <si>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</si>
  <si>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</si>
  <si>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</si>
  <si>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</si>
  <si>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</si>
  <si>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</si>
  <si>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</si>
  <si>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</si>
  <si>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</si>
  <si>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</si>
  <si>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</si>
  <si>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</si>
  <si>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</si>
  <si>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</si>
  <si>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</si>
  <si>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</si>
  <si>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</si>
  <si>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</si>
  <si>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</si>
  <si>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</si>
  <si>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</si>
  <si>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</si>
  <si>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</si>
  <si>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</si>
  <si>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</si>
  <si>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</si>
  <si>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</si>
  <si>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</si>
  <si>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</si>
  <si>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</si>
  <si>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</si>
  <si>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</si>
  <si>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</si>
  <si>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</si>
  <si>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</si>
  <si>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</si>
  <si>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</si>
  <si>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</si>
  <si>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</si>
  <si>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</si>
  <si>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</si>
  <si>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</si>
  <si>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</si>
  <si>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</si>
  <si>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</si>
  <si>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</si>
  <si>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</si>
  <si>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</si>
  <si>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</si>
  <si>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</si>
  <si>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</si>
  <si>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</si>
  <si>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</si>
  <si>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</si>
  <si>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</si>
  <si>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</si>
  <si>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</si>
  <si>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</si>
  <si>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</si>
  <si>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</si>
  <si>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</si>
  <si>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</si>
  <si>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</si>
  <si>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</si>
  <si>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</si>
  <si>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</si>
  <si>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</si>
  <si>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</si>
  <si>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</si>
  <si>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</si>
  <si>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</si>
  <si>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</si>
  <si>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</si>
  <si>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</si>
  <si>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</si>
  <si>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</si>
  <si>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</si>
  <si>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</si>
  <si>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</si>
  <si>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</si>
  <si>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</si>
  <si>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</si>
  <si>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</si>
  <si>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</si>
  <si>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</si>
  <si>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</si>
  <si>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</si>
  <si>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</si>
  <si>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</si>
  <si>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</si>
  <si>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</si>
  <si>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</si>
  <si>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</si>
  <si>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</si>
  <si>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</si>
  <si>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</si>
  <si>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</si>
  <si>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</si>
  <si>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</si>
  <si>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</si>
  <si>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</si>
  <si>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</si>
  <si>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</si>
  <si>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</si>
  <si>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</si>
  <si>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</si>
  <si>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</si>
  <si>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</si>
  <si>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</si>
  <si>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</si>
  <si>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</si>
  <si>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</si>
  <si>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</si>
  <si>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</si>
  <si>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</si>
  <si>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</si>
  <si>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</si>
  <si>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</si>
  <si>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</si>
  <si>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</si>
  <si>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</si>
  <si>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</si>
  <si>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</si>
  <si>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</si>
  <si>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</si>
  <si>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</si>
  <si>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</si>
  <si>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</si>
  <si>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</si>
  <si>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</si>
  <si>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</si>
  <si>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</si>
  <si>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</si>
  <si>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</si>
  <si>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</si>
  <si>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</si>
  <si>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</si>
  <si>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</si>
  <si>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</si>
  <si>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</si>
  <si>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</si>
  <si>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</si>
  <si>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</si>
  <si>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</si>
  <si>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</si>
  <si>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</si>
  <si>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</si>
  <si>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</si>
  <si>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</si>
  <si>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</si>
  <si>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</si>
  <si>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</si>
  <si>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</si>
  <si>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</si>
  <si>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</si>
  <si>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</si>
  <si>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</si>
  <si>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</si>
  <si>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</si>
  <si>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</si>
  <si>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</si>
  <si>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</si>
  <si>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</si>
  <si>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</si>
  <si>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</si>
  <si>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</si>
  <si>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</si>
  <si>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</si>
  <si>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</si>
  <si>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</si>
  <si>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</si>
  <si>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</si>
  <si>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</si>
  <si>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</si>
  <si>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</si>
  <si>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</si>
  <si>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</si>
  <si>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</si>
  <si>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</si>
  <si>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</si>
  <si>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</si>
  <si>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</si>
  <si>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</si>
  <si>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</si>
  <si>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</si>
  <si>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</si>
  <si>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</si>
  <si>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</si>
  <si>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</si>
  <si>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</si>
  <si>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</si>
  <si>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</si>
  <si>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</si>
  <si>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</si>
  <si>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</si>
  <si>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</si>
  <si>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</si>
  <si>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</si>
  <si>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</si>
  <si>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</si>
  <si>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</si>
  <si>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</si>
  <si>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</si>
  <si>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</si>
  <si>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</si>
  <si>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</si>
  <si>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</si>
  <si>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</si>
  <si>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</si>
  <si>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</si>
  <si>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</si>
  <si>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</si>
  <si>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</si>
  <si>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</si>
  <si>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</si>
  <si>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</si>
  <si>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</si>
  <si>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</si>
  <si>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</si>
  <si>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</si>
  <si>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</si>
  <si>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</si>
  <si>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</si>
  <si>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</si>
  <si>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</si>
  <si>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</si>
  <si>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</si>
  <si>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</si>
  <si>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</si>
  <si>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</si>
  <si>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</si>
  <si>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</si>
  <si>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</si>
  <si>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</si>
  <si>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</si>
  <si>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</si>
  <si>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</si>
  <si>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</si>
  <si>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</si>
  <si>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</si>
  <si>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</si>
  <si>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</si>
  <si>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</si>
  <si>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</si>
  <si>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</si>
  <si>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</si>
  <si>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</si>
  <si>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</si>
  <si>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</si>
  <si>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</si>
  <si>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</si>
  <si>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</si>
  <si>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</si>
  <si>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</si>
  <si>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</si>
  <si>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</si>
  <si>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</si>
  <si>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</si>
  <si>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</si>
  <si>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</si>
  <si>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</si>
  <si>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</si>
  <si>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</si>
  <si>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</si>
  <si>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</si>
  <si>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</si>
  <si>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</si>
  <si>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</si>
  <si>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</si>
  <si>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</si>
  <si>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</si>
  <si>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</si>
  <si>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</si>
  <si>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</si>
  <si>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</si>
  <si>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</si>
  <si>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</si>
  <si>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</si>
  <si>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</si>
  <si>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</si>
  <si>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</si>
  <si>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</si>
  <si>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</si>
  <si>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</si>
  <si>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</si>
  <si>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</si>
  <si>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</si>
  <si>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</si>
  <si>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</si>
  <si>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</si>
  <si>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</si>
  <si>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</si>
  <si>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</si>
  <si>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</si>
  <si>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</si>
  <si>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</si>
  <si>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</si>
  <si>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</si>
  <si>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</si>
  <si>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</si>
  <si>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</si>
  <si>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</si>
  <si>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</si>
  <si>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</si>
  <si>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</si>
  <si>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</si>
  <si>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</si>
  <si>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</si>
  <si>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</si>
  <si>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</si>
  <si>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</si>
  <si>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</si>
  <si>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</si>
  <si>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</si>
  <si>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</si>
  <si>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</si>
  <si>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</si>
  <si>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</si>
  <si>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</si>
  <si>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</si>
  <si>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</si>
  <si>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</si>
  <si>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</si>
  <si>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</si>
  <si>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</si>
  <si>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</si>
  <si>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</si>
  <si>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</si>
  <si>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</si>
  <si>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</si>
  <si>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</si>
  <si>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</si>
  <si>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</si>
  <si>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</si>
  <si>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</si>
  <si>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</si>
  <si>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</si>
  <si>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</si>
  <si>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</si>
  <si>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</si>
  <si>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</si>
  <si>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</si>
  <si>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</si>
  <si>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</si>
  <si>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</si>
  <si>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</si>
  <si>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</si>
  <si>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</si>
  <si>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</si>
  <si>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03 năm 2025
/ As at 31 Mar 2025</t>
  </si>
  <si>
    <t>Tháng 03 năm 2025
/ Mar 2025</t>
  </si>
  <si>
    <t>Công ty TNHH quản lý quỹ đầu tư chứng khoán Vietcombank</t>
  </si>
  <si>
    <t>Vietcombank Fund Management Company Limited</t>
  </si>
  <si>
    <t>Ngân hàng TNHH Một thành viên Standard Chartered (Việt Nam)</t>
  </si>
  <si>
    <t>Standard Chartered Bank (Vietnam) Limited</t>
  </si>
  <si>
    <t>VCBF Blue Chip Fund (VCBBCF)</t>
  </si>
  <si>
    <t>Ngày 02 tháng 04 năm 2025</t>
  </si>
  <si>
    <t>02 Apr 2025</t>
  </si>
  <si>
    <t>Vũ Quang Phan</t>
  </si>
  <si>
    <t>Bùi Sỹ Tân</t>
  </si>
  <si>
    <t>Phó phòng Dịch vụ nghiệp vụ giám sát Quỹ</t>
  </si>
  <si>
    <t>Phó Tổng Giám Đốc</t>
  </si>
  <si>
    <t>Ngày 31 tháng 03 năm 2025
 As at 31 Mar 2025</t>
  </si>
  <si>
    <t>Ngày 28 tháng 02 năm 2025
 As at 28 Feb 2025</t>
  </si>
  <si>
    <t>Tháng 03 năm 2025
Mar 2025</t>
  </si>
  <si>
    <t>Tháng 02 năm 2025
Feb 2025</t>
  </si>
  <si>
    <t>Năm 2025
Year 2025</t>
  </si>
  <si>
    <t>Năm 2024
Year 2024</t>
  </si>
  <si>
    <t>Tháng 03 năm 2024
Mar 2024</t>
  </si>
  <si>
    <t>Nguyễn Minh Hằng</t>
  </si>
  <si>
    <t>Chuyên viên Quản trị Danh mục đầu tư</t>
  </si>
  <si>
    <t xml:space="preserve">                                Người duyệt:</t>
  </si>
  <si>
    <t xml:space="preserve">                                    Người duyệt: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</si>
</sst>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44">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
      <sz val="12"/>
      <color theme="1"/>
      <name val="Tahoma"/>
      <family val="2"/>
    </font>
    <font>
      <b/>
      <sz val="12"/>
      <color theme="1"/>
      <name val="Tahoma"/>
      <family val="2"/>
    </font>
    <font>
      <b/>
      <sz val="11"/>
      <color theme="1"/>
      <name val="Tahoma"/>
      <family val="2"/>
    </font>
    <font>
      <sz val="11"/>
      <color theme="1"/>
      <name val="Arial"/>
      <family val="2"/>
    </font>
    <font>
      <i/>
      <sz val="11"/>
      <color theme="1"/>
      <name val="Tahoma"/>
      <family val="2"/>
    </font>
    <font>
      <sz val="11"/>
      <color theme="1"/>
      <name val="Tahoma"/>
      <family val="2"/>
    </font>
    <font>
      <b/>
      <sz val="11"/>
      <color indexed="30"/>
      <name val="Tahoma"/>
      <family val="2"/>
    </font>
    <font>
      <b/>
      <sz val="11"/>
      <name val="Tahoma"/>
      <family val="2"/>
    </font>
    <font>
      <sz val="11"/>
      <name val="Arial"/>
      <family val="2"/>
    </font>
    <font>
      <sz val="11"/>
      <name val="Tahoma"/>
      <family val="2"/>
    </font>
    <font>
      <b/>
      <sz val="11"/>
      <color theme="1"/>
      <name val="Arial"/>
      <family val="2"/>
    </font>
    <font>
      <i/>
      <sz val="11"/>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9">
    <xf numFmtId="0" fontId="0" fillId="0" borderId="0"/>
    <xf numFmtId="0" fontId="3" fillId="0" borderId="0"/>
    <xf numFmtId="0" fontId="2" fillId="0" borderId="0"/>
    <xf numFmtId="0" fontId="4" fillId="0" borderId="0"/>
    <xf numFmtId="0" fontId="4" fillId="0" borderId="0"/>
    <xf numFmtId="165" fontId="4" fillId="0" borderId="0" applyFont="0" applyFill="0" applyBorder="0" applyAlignment="0" applyProtection="0"/>
    <xf numFmtId="0" fontId="4" fillId="0" borderId="0"/>
    <xf numFmtId="165" fontId="2"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0" fontId="4" fillId="0" borderId="0"/>
    <xf numFmtId="0" fontId="2" fillId="0" borderId="0"/>
    <xf numFmtId="166"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165" fontId="4" fillId="5" borderId="0" quotePrefix="1" applyFont="0" applyFill="0" applyBorder="0" applyAlignment="0">
      <protection locked="0"/>
    </xf>
    <xf numFmtId="165" fontId="4" fillId="5" borderId="0" applyFont="0" applyFill="0" applyBorder="0" applyAlignment="0" applyProtection="0"/>
    <xf numFmtId="0" fontId="2" fillId="5" borderId="0"/>
    <xf numFmtId="0" fontId="2" fillId="18" borderId="0"/>
    <xf numFmtId="0" fontId="2" fillId="18" borderId="0"/>
    <xf numFmtId="0" fontId="4" fillId="18" borderId="0"/>
    <xf numFmtId="0" fontId="4" fillId="18" borderId="0"/>
    <xf numFmtId="165" fontId="4" fillId="18" borderId="0" applyFont="0" applyFill="0" applyBorder="0" applyAlignment="0" applyProtection="0"/>
    <xf numFmtId="0" fontId="4" fillId="18" borderId="0"/>
    <xf numFmtId="165" fontId="2" fillId="18" borderId="0" applyFont="0" applyFill="0" applyBorder="0" applyAlignment="0" applyProtection="0"/>
    <xf numFmtId="165" fontId="1" fillId="18" borderId="0" applyFont="0" applyFill="0" applyBorder="0" applyAlignment="0" applyProtection="0"/>
    <xf numFmtId="167" fontId="1" fillId="18" borderId="0" applyFont="0" applyFill="0" applyBorder="0" applyAlignment="0" applyProtection="0"/>
    <xf numFmtId="167" fontId="2" fillId="18" borderId="0" applyFont="0" applyFill="0" applyBorder="0" applyAlignment="0" applyProtection="0"/>
    <xf numFmtId="0" fontId="4" fillId="18" borderId="0"/>
    <xf numFmtId="0" fontId="2" fillId="18" borderId="0"/>
    <xf numFmtId="166"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165" fontId="4" fillId="18" borderId="0" quotePrefix="1" applyFont="0" applyFill="0" applyBorder="0" applyAlignment="0">
      <protection locked="0"/>
    </xf>
    <xf numFmtId="165" fontId="4" fillId="18" borderId="0" applyFont="0" applyFill="0" applyBorder="0" applyAlignment="0" applyProtection="0"/>
    <xf numFmtId="0" fontId="2" fillId="18" borderId="0"/>
    <xf numFmtId="0" fontId="2" fillId="18" borderId="0"/>
    <xf numFmtId="0" fontId="2" fillId="18" borderId="0"/>
  </cellStyleXfs>
  <cellXfs count="247">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7"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0" fontId="14" fillId="0" borderId="0" xfId="0" applyFont="1" applyAlignment="1">
      <alignment vertical="center"/>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7" fillId="3" borderId="8" xfId="0" applyFont="1" applyFill="1" applyBorder="1" applyAlignment="1">
      <alignment vertical="center"/>
    </xf>
    <xf numFmtId="0" fontId="7" fillId="3" borderId="0" xfId="0" applyFont="1" applyFill="1" applyAlignment="1">
      <alignment vertical="center" wrapText="1"/>
    </xf>
    <xf numFmtId="49" fontId="14" fillId="3" borderId="9" xfId="0" applyNumberFormat="1" applyFont="1" applyFill="1" applyBorder="1" applyAlignment="1">
      <alignment horizontal="center" vertical="center"/>
    </xf>
    <xf numFmtId="167" fontId="9" fillId="2" borderId="9" xfId="10" applyFont="1" applyFill="1" applyBorder="1" applyAlignment="1" applyProtection="1">
      <alignment horizontal="center" vertical="center" wrapText="1"/>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7" fontId="7" fillId="3" borderId="0" xfId="13" applyNumberFormat="1" applyFont="1" applyFill="1">
      <protection locked="0"/>
    </xf>
    <xf numFmtId="167" fontId="14" fillId="3" borderId="0" xfId="13" applyNumberFormat="1" applyFont="1" applyFill="1">
      <protection locked="0"/>
    </xf>
    <xf numFmtId="0" fontId="13" fillId="3" borderId="0" xfId="11" applyFont="1" applyFill="1"/>
    <xf numFmtId="167"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165" fontId="9" fillId="3" borderId="14" xfId="7" applyFont="1" applyFill="1" applyBorder="1" applyAlignment="1" applyProtection="1">
      <alignment horizontal="right" vertical="center" wrapText="1"/>
      <protection locked="0"/>
    </xf>
    <xf numFmtId="165"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164"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7"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164" fontId="9" fillId="7" borderId="9" xfId="22" applyNumberFormat="1" applyFont="1" applyFill="1" applyBorder="1" applyAlignment="1">
      <alignment horizontal="left"/>
    </xf>
    <xf numFmtId="164" fontId="8" fillId="5" borderId="9" xfId="22" applyNumberFormat="1" applyFont="1" applyBorder="1"/>
    <xf numFmtId="164" fontId="8" fillId="0" borderId="9" xfId="0" applyNumberFormat="1" applyFont="1" applyBorder="1" applyAlignment="1">
      <alignment horizontal="left"/>
    </xf>
    <xf numFmtId="0" fontId="9" fillId="7" borderId="9" xfId="15" applyFont="1" applyFill="1" applyBorder="1" applyAlignment="1">
      <alignment horizontal="center" vertical="center"/>
    </xf>
    <xf numFmtId="164"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4" fontId="21" fillId="8" borderId="17" xfId="0" applyNumberFormat="1" applyFont="1" applyFill="1" applyBorder="1" applyAlignment="1" applyProtection="1">
      <alignment horizontal="left" vertical="center" wrapText="1"/>
      <protection locked="0"/>
    </xf>
    <xf numFmtId="4" fontId="22" fillId="9" borderId="18" xfId="0" applyNumberFormat="1" applyFont="1" applyFill="1" applyBorder="1" applyAlignment="1" applyProtection="1">
      <alignment horizontal="center" vertical="center" wrapText="1"/>
      <protection locked="0"/>
    </xf>
    <xf numFmtId="0" fontId="23" fillId="10" borderId="19" xfId="0" applyFont="1" applyFill="1" applyBorder="1" applyAlignment="1" applyProtection="1">
      <alignment horizontal="center" vertical="center" wrapText="1"/>
      <protection locked="0"/>
    </xf>
    <xf numFmtId="10" fontId="24" fillId="11" borderId="20" xfId="0" applyNumberFormat="1" applyFont="1" applyFill="1" applyBorder="1" applyAlignment="1" applyProtection="1">
      <alignment horizontal="right" vertical="center" wrapText="1"/>
      <protection locked="0"/>
    </xf>
    <xf numFmtId="167" fontId="25" fillId="12" borderId="21" xfId="0" applyNumberFormat="1" applyFont="1" applyFill="1" applyBorder="1" applyAlignment="1" applyProtection="1">
      <alignment horizontal="right" vertical="center" wrapText="1"/>
      <protection locked="0"/>
    </xf>
    <xf numFmtId="0" fontId="26" fillId="13" borderId="22" xfId="0" applyFont="1" applyFill="1" applyBorder="1" applyAlignment="1" applyProtection="1">
      <alignment horizontal="left" vertical="center" wrapText="1"/>
      <protection locked="0"/>
    </xf>
    <xf numFmtId="0" fontId="27" fillId="14" borderId="23" xfId="0" applyFont="1" applyFill="1" applyBorder="1" applyAlignment="1" applyProtection="1">
      <alignment horizontal="center" vertical="center" wrapText="1"/>
      <protection locked="0"/>
    </xf>
    <xf numFmtId="10" fontId="28" fillId="15" borderId="24" xfId="0" applyNumberFormat="1" applyFont="1" applyFill="1" applyBorder="1" applyAlignment="1" applyProtection="1">
      <alignment horizontal="right" vertical="center" wrapText="1"/>
      <protection locked="0"/>
    </xf>
    <xf numFmtId="167" fontId="29" fillId="16" borderId="25" xfId="0" applyNumberFormat="1" applyFont="1" applyFill="1" applyBorder="1" applyAlignment="1" applyProtection="1">
      <alignment horizontal="right" vertical="center" wrapText="1"/>
      <protection locked="0"/>
    </xf>
    <xf numFmtId="165" fontId="30" fillId="17" borderId="26" xfId="0" applyNumberFormat="1" applyFont="1" applyFill="1" applyBorder="1" applyAlignment="1" applyProtection="1">
      <alignment horizontal="right" vertical="center" wrapText="1"/>
      <protection locked="0"/>
    </xf>
    <xf numFmtId="37" fontId="31" fillId="18" borderId="27" xfId="0" applyNumberFormat="1" applyFont="1" applyFill="1" applyBorder="1" applyAlignment="1" applyProtection="1">
      <alignment horizontal="right" vertical="center" wrapText="1"/>
      <protection locked="0"/>
    </xf>
    <xf numFmtId="0" fontId="7" fillId="3" borderId="0" xfId="0" applyFont="1" applyFill="1" applyAlignment="1">
      <alignment horizontal="center" vertical="center"/>
    </xf>
    <xf numFmtId="0" fontId="14" fillId="3" borderId="0" xfId="0" applyFont="1" applyFill="1" applyAlignment="1">
      <alignment horizontal="center" vertical="center"/>
    </xf>
    <xf numFmtId="0" fontId="35" fillId="0" borderId="0" xfId="0" applyFont="1"/>
    <xf numFmtId="167" fontId="39" fillId="2" borderId="9" xfId="7" applyNumberFormat="1" applyFont="1" applyFill="1" applyBorder="1" applyAlignment="1" applyProtection="1">
      <alignment horizontal="center" vertical="center" wrapText="1"/>
      <protection locked="0"/>
    </xf>
    <xf numFmtId="0" fontId="39" fillId="2" borderId="9" xfId="4" applyFont="1" applyFill="1" applyBorder="1" applyAlignment="1">
      <alignment horizontal="left" vertical="center" wrapText="1"/>
    </xf>
    <xf numFmtId="49" fontId="39" fillId="2" borderId="9" xfId="0" applyNumberFormat="1" applyFont="1" applyFill="1" applyBorder="1" applyAlignment="1">
      <alignment horizontal="center" vertical="center" wrapText="1"/>
    </xf>
    <xf numFmtId="0" fontId="37" fillId="3" borderId="0" xfId="0" applyFont="1" applyFill="1" applyAlignment="1">
      <alignment vertical="center"/>
    </xf>
    <xf numFmtId="0" fontId="37" fillId="3" borderId="0" xfId="0" applyFont="1" applyFill="1" applyAlignment="1">
      <alignment vertical="center" wrapText="1"/>
    </xf>
    <xf numFmtId="0" fontId="39" fillId="2" borderId="9" xfId="0" applyFont="1" applyFill="1" applyBorder="1" applyAlignment="1">
      <alignment horizontal="center" vertical="center" wrapText="1"/>
    </xf>
    <xf numFmtId="0" fontId="38" fillId="3" borderId="0" xfId="0" applyFont="1" applyFill="1" applyAlignment="1">
      <alignment horizontal="left" vertical="center" wrapText="1"/>
    </xf>
    <xf numFmtId="0" fontId="2" fillId="18" borderId="0" xfId="47"/>
    <xf numFmtId="0" fontId="32" fillId="3" borderId="0" xfId="47" applyFont="1" applyFill="1" applyAlignment="1">
      <alignment vertical="center"/>
    </xf>
    <xf numFmtId="0" fontId="33" fillId="3" borderId="0" xfId="47" applyFont="1" applyFill="1" applyAlignment="1">
      <alignment vertical="center"/>
    </xf>
    <xf numFmtId="0" fontId="33" fillId="3" borderId="0" xfId="47" applyFont="1" applyFill="1" applyAlignment="1">
      <alignment horizontal="center" vertical="center"/>
    </xf>
    <xf numFmtId="0" fontId="32" fillId="3" borderId="0" xfId="47" applyFont="1" applyFill="1" applyAlignment="1">
      <alignment horizontal="center" vertical="center"/>
    </xf>
    <xf numFmtId="49" fontId="39" fillId="2" borderId="9" xfId="4" applyNumberFormat="1" applyFont="1" applyFill="1" applyBorder="1" applyAlignment="1">
      <alignment horizontal="center" vertical="center" wrapText="1"/>
    </xf>
    <xf numFmtId="0" fontId="41" fillId="2" borderId="9" xfId="4" applyFont="1" applyFill="1" applyBorder="1" applyAlignment="1">
      <alignment horizontal="center" vertical="center" wrapText="1"/>
    </xf>
    <xf numFmtId="167" fontId="39" fillId="2" borderId="9" xfId="7" applyNumberFormat="1" applyFont="1" applyFill="1" applyBorder="1" applyAlignment="1" applyProtection="1">
      <alignment horizontal="right" vertical="center" wrapText="1"/>
      <protection locked="0"/>
    </xf>
    <xf numFmtId="0" fontId="42" fillId="0" borderId="0" xfId="0" applyFont="1"/>
    <xf numFmtId="0" fontId="41" fillId="3" borderId="9" xfId="4" applyFont="1" applyFill="1" applyBorder="1" applyAlignment="1">
      <alignment horizontal="left" vertical="center" wrapText="1"/>
    </xf>
    <xf numFmtId="49" fontId="41" fillId="0" borderId="9" xfId="4" applyNumberFormat="1" applyFont="1" applyBorder="1" applyAlignment="1">
      <alignment horizontal="center" vertical="center" wrapText="1"/>
    </xf>
    <xf numFmtId="0" fontId="41" fillId="0" borderId="9" xfId="4" applyFont="1" applyBorder="1" applyAlignment="1">
      <alignment horizontal="center" vertical="center" wrapText="1"/>
    </xf>
    <xf numFmtId="167" fontId="41" fillId="3" borderId="9" xfId="7" applyNumberFormat="1" applyFont="1" applyFill="1" applyBorder="1" applyAlignment="1" applyProtection="1">
      <alignment horizontal="right" vertical="center" wrapText="1"/>
      <protection locked="0"/>
    </xf>
    <xf numFmtId="0" fontId="41" fillId="3" borderId="9" xfId="4" applyFont="1" applyFill="1" applyBorder="1" applyAlignment="1">
      <alignment horizontal="center" vertical="center" wrapText="1"/>
    </xf>
    <xf numFmtId="49" fontId="41" fillId="3" borderId="9" xfId="4" applyNumberFormat="1" applyFont="1" applyFill="1" applyBorder="1" applyAlignment="1">
      <alignment horizontal="center" vertical="center" wrapText="1"/>
    </xf>
    <xf numFmtId="0" fontId="41" fillId="0" borderId="9" xfId="4" applyFont="1" applyBorder="1" applyAlignment="1">
      <alignment horizontal="left" vertical="center" wrapText="1"/>
    </xf>
    <xf numFmtId="0" fontId="43" fillId="0" borderId="9" xfId="6" applyFont="1" applyBorder="1" applyAlignment="1">
      <alignment horizontal="left" vertical="center" wrapText="1"/>
    </xf>
    <xf numFmtId="49" fontId="43" fillId="0" borderId="9" xfId="4" applyNumberFormat="1" applyFont="1" applyBorder="1" applyAlignment="1">
      <alignment horizontal="center" vertical="center" wrapText="1"/>
    </xf>
    <xf numFmtId="0" fontId="43" fillId="0" borderId="9" xfId="4" applyFont="1" applyBorder="1" applyAlignment="1">
      <alignment horizontal="left" vertical="center" wrapText="1"/>
    </xf>
    <xf numFmtId="49" fontId="41" fillId="0" borderId="9" xfId="4" quotePrefix="1" applyNumberFormat="1" applyFont="1" applyBorder="1" applyAlignment="1">
      <alignment horizontal="center" vertical="center" wrapText="1"/>
    </xf>
    <xf numFmtId="49" fontId="43" fillId="0" borderId="9" xfId="4" quotePrefix="1" applyNumberFormat="1" applyFont="1" applyBorder="1" applyAlignment="1">
      <alignment horizontal="center" vertical="center" wrapText="1"/>
    </xf>
    <xf numFmtId="0" fontId="38" fillId="3" borderId="0" xfId="0" applyFont="1" applyFill="1" applyAlignment="1">
      <alignment horizontal="left" vertical="center"/>
    </xf>
    <xf numFmtId="167" fontId="41" fillId="0" borderId="14" xfId="0" applyNumberFormat="1" applyFont="1" applyBorder="1" applyAlignment="1" applyProtection="1">
      <alignment horizontal="right" vertical="center" wrapText="1"/>
      <protection locked="0"/>
    </xf>
    <xf numFmtId="0" fontId="40" fillId="0" borderId="0" xfId="0" applyFont="1"/>
    <xf numFmtId="168" fontId="39" fillId="2" borderId="9" xfId="7" applyNumberFormat="1" applyFont="1" applyFill="1" applyBorder="1" applyAlignment="1" applyProtection="1">
      <alignment horizontal="right" vertical="center" wrapText="1"/>
      <protection locked="0"/>
    </xf>
    <xf numFmtId="0" fontId="40" fillId="3" borderId="0" xfId="0" applyFont="1" applyFill="1"/>
    <xf numFmtId="0" fontId="35" fillId="3" borderId="0" xfId="0" applyFont="1" applyFill="1"/>
    <xf numFmtId="0" fontId="39" fillId="2" borderId="9" xfId="14" applyFont="1" applyFill="1" applyBorder="1" applyAlignment="1">
      <alignment horizontal="left" vertical="center" wrapText="1"/>
    </xf>
    <xf numFmtId="49" fontId="41" fillId="3" borderId="14" xfId="0" applyNumberFormat="1" applyFont="1" applyFill="1" applyBorder="1" applyAlignment="1" applyProtection="1">
      <alignment horizontal="center" vertical="center" wrapText="1"/>
      <protection locked="0"/>
    </xf>
    <xf numFmtId="168" fontId="41" fillId="3" borderId="14" xfId="0" applyNumberFormat="1" applyFont="1" applyFill="1" applyBorder="1" applyAlignment="1" applyProtection="1">
      <alignment horizontal="right" vertical="center" wrapText="1"/>
      <protection locked="0"/>
    </xf>
    <xf numFmtId="49" fontId="43" fillId="3" borderId="14" xfId="0" applyNumberFormat="1" applyFont="1" applyFill="1" applyBorder="1" applyAlignment="1" applyProtection="1">
      <alignment horizontal="center" vertical="center" wrapText="1"/>
      <protection locked="0"/>
    </xf>
    <xf numFmtId="4" fontId="41" fillId="3" borderId="14" xfId="0" applyNumberFormat="1" applyFont="1" applyFill="1" applyBorder="1" applyAlignment="1" applyProtection="1">
      <alignment horizontal="center" vertical="center" wrapText="1"/>
      <protection locked="0"/>
    </xf>
    <xf numFmtId="4" fontId="41" fillId="3" borderId="14" xfId="0" applyNumberFormat="1" applyFont="1" applyFill="1" applyBorder="1" applyAlignment="1" applyProtection="1">
      <alignment horizontal="left" vertical="center" wrapText="1"/>
      <protection locked="0"/>
    </xf>
    <xf numFmtId="4" fontId="43" fillId="3" borderId="14" xfId="0" applyNumberFormat="1" applyFont="1" applyFill="1" applyBorder="1" applyAlignment="1" applyProtection="1">
      <alignment horizontal="left" vertical="center" wrapText="1"/>
      <protection locked="0"/>
    </xf>
    <xf numFmtId="0" fontId="34" fillId="2" borderId="9" xfId="0" applyFont="1" applyFill="1" applyBorder="1" applyAlignment="1">
      <alignment horizontal="center" vertical="center" wrapText="1"/>
    </xf>
    <xf numFmtId="0" fontId="39" fillId="2" borderId="9" xfId="0" applyFont="1" applyFill="1" applyBorder="1" applyAlignment="1">
      <alignment horizontal="center" vertical="center"/>
    </xf>
    <xf numFmtId="0" fontId="41" fillId="3" borderId="14" xfId="0" applyFont="1" applyFill="1" applyBorder="1" applyAlignment="1" applyProtection="1">
      <alignment horizontal="center" vertical="center" wrapText="1"/>
      <protection locked="0"/>
    </xf>
    <xf numFmtId="0" fontId="41" fillId="3" borderId="14" xfId="0" applyFont="1" applyFill="1" applyBorder="1" applyAlignment="1" applyProtection="1">
      <alignment horizontal="left" vertical="center" wrapText="1"/>
      <protection locked="0"/>
    </xf>
    <xf numFmtId="0" fontId="39" fillId="2" borderId="9" xfId="14" applyFont="1" applyFill="1" applyBorder="1" applyAlignment="1">
      <alignment horizontal="center" vertical="center" wrapText="1"/>
    </xf>
    <xf numFmtId="0" fontId="14" fillId="3" borderId="5" xfId="17" applyFont="1" applyFill="1" applyBorder="1" applyAlignment="1">
      <alignment vertical="center"/>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37" fillId="3" borderId="0" xfId="0" applyFont="1" applyFill="1" applyAlignment="1">
      <alignment horizontal="left" vertical="center" wrapText="1"/>
    </xf>
    <xf numFmtId="0" fontId="34" fillId="3" borderId="0" xfId="0" applyFont="1" applyFill="1" applyAlignment="1">
      <alignment horizontal="right" vertical="center" wrapText="1"/>
    </xf>
    <xf numFmtId="0" fontId="36" fillId="3" borderId="0" xfId="0" applyFont="1" applyFill="1" applyAlignment="1">
      <alignment horizontal="right" vertical="center" wrapText="1"/>
    </xf>
    <xf numFmtId="0" fontId="34" fillId="3" borderId="0" xfId="0" applyFont="1" applyFill="1" applyAlignment="1">
      <alignment horizontal="center" vertical="center" wrapText="1"/>
    </xf>
    <xf numFmtId="0" fontId="36" fillId="3" borderId="0" xfId="0" applyFont="1" applyFill="1" applyAlignment="1">
      <alignment horizontal="center" vertical="center"/>
    </xf>
    <xf numFmtId="0" fontId="38" fillId="3" borderId="0" xfId="0" applyFont="1" applyFill="1" applyAlignment="1">
      <alignment horizontal="left" vertical="center" wrapText="1"/>
    </xf>
    <xf numFmtId="0" fontId="32" fillId="3" borderId="0" xfId="47" applyFont="1" applyFill="1" applyAlignment="1">
      <alignment horizontal="center" vertical="center"/>
    </xf>
    <xf numFmtId="0" fontId="33" fillId="3" borderId="0" xfId="47" applyFont="1" applyFill="1" applyAlignment="1">
      <alignment horizontal="center" vertical="center"/>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49" fontId="39" fillId="2" borderId="12" xfId="0" applyNumberFormat="1" applyFont="1" applyFill="1" applyBorder="1" applyAlignment="1">
      <alignment horizontal="center" vertical="center" wrapText="1"/>
    </xf>
    <xf numFmtId="49" fontId="39" fillId="2" borderId="13" xfId="0" applyNumberFormat="1" applyFont="1" applyFill="1" applyBorder="1" applyAlignment="1">
      <alignment horizontal="center" vertical="center" wrapText="1"/>
    </xf>
    <xf numFmtId="0" fontId="40" fillId="2" borderId="13" xfId="0" applyFont="1" applyFill="1" applyBorder="1" applyAlignment="1">
      <alignment vertical="center"/>
    </xf>
    <xf numFmtId="167" fontId="39" fillId="2" borderId="10" xfId="7" applyNumberFormat="1" applyFont="1" applyFill="1" applyBorder="1" applyAlignment="1" applyProtection="1">
      <alignment horizontal="center" vertical="center" wrapText="1"/>
      <protection locked="0"/>
    </xf>
    <xf numFmtId="167" fontId="39" fillId="2" borderId="11" xfId="7" applyNumberFormat="1" applyFont="1" applyFill="1" applyBorder="1" applyAlignment="1" applyProtection="1">
      <alignment horizontal="center" vertical="center" wrapText="1"/>
      <protection locked="0"/>
    </xf>
    <xf numFmtId="0" fontId="32" fillId="3" borderId="0" xfId="48" applyFont="1" applyFill="1" applyAlignment="1">
      <alignment horizontal="center" vertical="center"/>
    </xf>
    <xf numFmtId="0" fontId="33" fillId="3" borderId="0" xfId="48" applyFont="1" applyFill="1" applyAlignment="1">
      <alignment horizontal="center" vertical="center"/>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0" xfId="0" applyFont="1" applyFill="1" applyAlignment="1">
      <alignment horizontal="left" vertical="center" wrapText="1"/>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xf numFmtId="0" fontId="16" fillId="3" borderId="0" xfId="11" applyFont="1" applyFill="1" applyAlignment="1">
      <alignment horizontal="left" vertical="center" wrapText="1"/>
    </xf>
    <xf numFmtId="0" fontId="8" fillId="3" borderId="0" xfId="11" applyFont="1" applyFill="1" applyAlignment="1">
      <alignment horizontal="left" vertical="center" wrapText="1"/>
    </xf>
    <xf numFmtId="0" fontId="17" fillId="3" borderId="0" xfId="11" applyFont="1" applyFill="1" applyAlignment="1">
      <alignment horizontal="left" vertical="center" wrapText="1"/>
    </xf>
    <xf numFmtId="0" fontId="11" fillId="3" borderId="0" xfId="11" applyFont="1" applyFill="1" applyAlignment="1">
      <alignment horizontal="left" vertical="top"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cellXfs>
  <cellStyles count="49">
    <cellStyle name="Comma" xfId="7" builtinId="3"/>
    <cellStyle name="Comma 2" xfId="5" xr:uid="{00000000-0005-0000-0000-000001000000}"/>
    <cellStyle name="Comma 2 2" xfId="28" xr:uid="{7D5A2987-B0DB-4DB2-A9E9-CA0029219D81}"/>
    <cellStyle name="Comma 3" xfId="8" xr:uid="{00000000-0005-0000-0000-000002000000}"/>
    <cellStyle name="Comma 3 2" xfId="31" xr:uid="{FFDBDD38-26C8-4AB0-BAB8-A7D7938270D9}"/>
    <cellStyle name="Comma 4" xfId="13" xr:uid="{00000000-0005-0000-0000-000003000000}"/>
    <cellStyle name="Comma 4 2" xfId="22" xr:uid="{00000000-0005-0000-0000-000004000000}"/>
    <cellStyle name="Comma 4 2 2" xfId="45" xr:uid="{04AB9631-CCFF-4506-8F0E-7870840709FE}"/>
    <cellStyle name="Comma 4 3" xfId="36" xr:uid="{6367AED1-0081-4BBB-BAD8-28EA8D4870D2}"/>
    <cellStyle name="Comma 5" xfId="21" xr:uid="{00000000-0005-0000-0000-000005000000}"/>
    <cellStyle name="Comma 5 2" xfId="44" xr:uid="{831E7C89-A064-4626-A694-CE930C66750C}"/>
    <cellStyle name="Comma 6" xfId="30" xr:uid="{2342484B-976B-4E9F-A195-D9C39B09DBAC}"/>
    <cellStyle name="Currency [0] 2" xfId="4" xr:uid="{00000000-0005-0000-0000-000006000000}"/>
    <cellStyle name="Currency [0] 2 2" xfId="27" xr:uid="{4B1827E2-EFAE-4235-A082-BCFD35050DD1}"/>
    <cellStyle name="Normal" xfId="0" builtinId="0"/>
    <cellStyle name="Normal 2" xfId="3" xr:uid="{00000000-0005-0000-0000-000008000000}"/>
    <cellStyle name="Normal 2 2" xfId="6" xr:uid="{00000000-0005-0000-0000-000009000000}"/>
    <cellStyle name="Normal 2 2 2" xfId="29" xr:uid="{20DFC264-FE64-4D60-803A-09FC089728F3}"/>
    <cellStyle name="Normal 2 2 9" xfId="14" xr:uid="{00000000-0005-0000-0000-00000A000000}"/>
    <cellStyle name="Normal 2 2 9 2" xfId="37" xr:uid="{CBCD76DD-54A7-4991-A3F5-D6ADB14E34AD}"/>
    <cellStyle name="Normal 2 3" xfId="17" xr:uid="{00000000-0005-0000-0000-00000B000000}"/>
    <cellStyle name="Normal 2 3 2" xfId="40" xr:uid="{0812A449-B352-4D6D-B963-F7D04D1131D1}"/>
    <cellStyle name="Normal 2 4" xfId="26" xr:uid="{F7A130E3-4B67-45A1-8125-B2B8C26983E8}"/>
    <cellStyle name="Normal 3" xfId="2" xr:uid="{00000000-0005-0000-0000-00000C000000}"/>
    <cellStyle name="Normal 3 2" xfId="12" xr:uid="{00000000-0005-0000-0000-00000D000000}"/>
    <cellStyle name="Normal 3 2 2" xfId="16" xr:uid="{00000000-0005-0000-0000-00000E000000}"/>
    <cellStyle name="Normal 3 2 2 2" xfId="39" xr:uid="{726E8AA3-92E9-42F4-9B16-B2EDDA01F382}"/>
    <cellStyle name="Normal 3 2 25" xfId="15" xr:uid="{00000000-0005-0000-0000-00000F000000}"/>
    <cellStyle name="Normal 3 2 25 2" xfId="38" xr:uid="{453727FF-7DA1-4E5D-B8EB-5074CE3C475B}"/>
    <cellStyle name="Normal 3 2 3" xfId="35" xr:uid="{DE59130D-BF27-42EC-A14D-B404367C3CEB}"/>
    <cellStyle name="Normal 3 3" xfId="23" xr:uid="{00000000-0005-0000-0000-000010000000}"/>
    <cellStyle name="Normal 3 3 2" xfId="46" xr:uid="{21BA19C0-7871-4685-9687-715BC4924954}"/>
    <cellStyle name="Normal 3 4" xfId="25" xr:uid="{2985A5D1-85D5-4088-AD5A-572F02EEE34B}"/>
    <cellStyle name="Normal 4" xfId="11" xr:uid="{00000000-0005-0000-0000-000011000000}"/>
    <cellStyle name="Normal 4 2" xfId="19" xr:uid="{00000000-0005-0000-0000-000012000000}"/>
    <cellStyle name="Normal 4 2 2" xfId="42" xr:uid="{0047C043-3AE0-464E-85EA-3E0C3D6ADF1E}"/>
    <cellStyle name="Normal 4 3" xfId="34" xr:uid="{6ECD1E28-D8CC-4531-BF3B-9A5E8937C7DE}"/>
    <cellStyle name="Normal 5" xfId="18" xr:uid="{00000000-0005-0000-0000-000013000000}"/>
    <cellStyle name="Normal 5 2" xfId="41" xr:uid="{E543E1A0-981C-4F9A-A090-69E7DB90280D}"/>
    <cellStyle name="Normal 6" xfId="24" xr:uid="{E3B73FBD-0E91-4CE7-B9A7-EAEABA75FD4C}"/>
    <cellStyle name="Normal 7" xfId="47" xr:uid="{A4B04481-F6BD-4E4A-B44C-B3BB7FEB377B}"/>
    <cellStyle name="Normal 8" xfId="48" xr:uid="{90B00146-2006-47F9-A6CA-A7A07672F4D2}"/>
    <cellStyle name="Normal_Bao cao tai chinh 280405" xfId="1" xr:uid="{00000000-0005-0000-0000-000014000000}"/>
    <cellStyle name="Percent 2" xfId="9" xr:uid="{00000000-0005-0000-0000-000016000000}"/>
    <cellStyle name="Percent 2 2" xfId="32" xr:uid="{17F2A2C6-CDBD-406E-B8BE-3CEE6CB4E339}"/>
    <cellStyle name="Percent 3" xfId="10" xr:uid="{00000000-0005-0000-0000-000017000000}"/>
    <cellStyle name="Percent 3 2" xfId="33" xr:uid="{9C118A9F-82A8-4135-94A9-3E0DA621C381}"/>
    <cellStyle name="Percent 4" xfId="20" xr:uid="{00000000-0005-0000-0000-000018000000}"/>
    <cellStyle name="Percent 4 2" xfId="43" xr:uid="{5CB021A1-6EEB-4735-A3C0-B95E72F93506}"/>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26"/>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2"/>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57151</xdr:colOff>
          <xdr:row>0</xdr:row>
          <xdr:rowOff>0</xdr:rowOff>
        </xdr:from>
        <xdr:to>
          <xdr:col>1</xdr:col>
          <xdr:colOff>1729541</xdr:colOff>
          <xdr:row>0</xdr:row>
          <xdr:rowOff>693486</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1"/>
                </a:ext>
              </a:extLst>
            </xdr:cNvPicPr>
          </xdr:nvPicPr>
          <xdr:blipFill>
            <a:blip xmlns:r="http://schemas.openxmlformats.org/officeDocument/2006/relationships" r:embed="rId1"/>
            <a:srcRect/>
            <a:stretch>
              <a:fillRect/>
            </a:stretch>
          </xdr:blipFill>
          <xdr:spPr bwMode="auto">
            <a:xfrm>
              <a:off x="57151" y="0"/>
              <a:ext cx="2282324" cy="6934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27213</xdr:rowOff>
        </xdr:from>
        <xdr:to>
          <xdr:col>1</xdr:col>
          <xdr:colOff>1424299</xdr:colOff>
          <xdr:row>1</xdr:row>
          <xdr:rowOff>27213</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6997"/>
                </a:ext>
              </a:extLst>
            </xdr:cNvPicPr>
          </xdr:nvPicPr>
          <xdr:blipFill>
            <a:blip xmlns:r="http://schemas.openxmlformats.org/officeDocument/2006/relationships" r:embed="rId1"/>
            <a:srcRect/>
            <a:stretch>
              <a:fillRect/>
            </a:stretch>
          </xdr:blipFill>
          <xdr:spPr bwMode="auto">
            <a:xfrm>
              <a:off x="0" y="27213"/>
              <a:ext cx="2032085" cy="68942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1</xdr:row>
          <xdr:rowOff>110873</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1"/>
                </a:ext>
              </a:extLst>
            </xdr:cNvPicPr>
          </xdr:nvPicPr>
          <xdr:blipFill>
            <a:blip xmlns:r="http://schemas.openxmlformats.org/officeDocument/2006/relationships" r:embed="rId1"/>
            <a:srcRect/>
            <a:stretch>
              <a:fillRect/>
            </a:stretch>
          </xdr:blipFill>
          <xdr:spPr bwMode="auto">
            <a:xfrm>
              <a:off x="0" y="0"/>
              <a:ext cx="2301076" cy="66523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2050143</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0"/>
                </a:ext>
              </a:extLst>
            </xdr:cNvPicPr>
          </xdr:nvPicPr>
          <xdr:blipFill>
            <a:blip xmlns:r="http://schemas.openxmlformats.org/officeDocument/2006/relationships" r:embed="rId1"/>
            <a:srcRect/>
            <a:stretch>
              <a:fillRect/>
            </a:stretch>
          </xdr:blipFill>
          <xdr:spPr bwMode="auto">
            <a:xfrm>
              <a:off x="1" y="0"/>
              <a:ext cx="2657928" cy="70030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2205182</xdr:colOff>
          <xdr:row>1</xdr:row>
          <xdr:rowOff>230909</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1"/>
                </a:ext>
              </a:extLst>
            </xdr:cNvPicPr>
          </xdr:nvPicPr>
          <xdr:blipFill>
            <a:blip xmlns:r="http://schemas.openxmlformats.org/officeDocument/2006/relationships" r:embed="rId1"/>
            <a:srcRect/>
            <a:stretch>
              <a:fillRect/>
            </a:stretch>
          </xdr:blipFill>
          <xdr:spPr bwMode="auto">
            <a:xfrm>
              <a:off x="0" y="0"/>
              <a:ext cx="2540000" cy="81972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32" sqref="D32"/>
    </sheetView>
  </sheetViews>
  <sheetFormatPr defaultColWidth="9.140625" defaultRowHeight="12.75"/>
  <cols>
    <col min="1" max="2" width="9.140625" style="83"/>
    <col min="3" max="3" width="30.140625" style="83" customWidth="1"/>
    <col min="4" max="4" width="30.85546875" style="83" customWidth="1"/>
    <col min="5" max="5" width="21.140625" style="83" customWidth="1"/>
    <col min="6" max="9" width="9.140625" style="83"/>
    <col min="10" max="10" width="11.85546875" style="83" customWidth="1"/>
    <col min="11" max="11" width="15" style="83" customWidth="1"/>
    <col min="12" max="16384" width="9.140625" style="83"/>
  </cols>
  <sheetData>
    <row r="1" spans="1:11">
      <c r="A1" s="82" t="s">
        <v>0</v>
      </c>
      <c r="C1" s="195" t="s">
        <v>1149</v>
      </c>
      <c r="D1" s="196"/>
    </row>
    <row r="2" spans="1:11">
      <c r="C2" s="84" t="s">
        <v>1150</v>
      </c>
      <c r="D2" s="85"/>
    </row>
    <row r="3" spans="1:11">
      <c r="D3" s="86"/>
    </row>
    <row r="4" spans="1:11">
      <c r="A4" s="82" t="s">
        <v>1</v>
      </c>
      <c r="D4" s="86"/>
    </row>
    <row r="5" spans="1:11" ht="15" customHeight="1">
      <c r="C5" s="87" t="s">
        <v>2</v>
      </c>
      <c r="D5" s="198" t="s">
        <v>1151</v>
      </c>
      <c r="E5" s="198"/>
      <c r="F5" s="198"/>
      <c r="G5" s="198"/>
      <c r="H5" s="198"/>
      <c r="I5" s="198"/>
    </row>
    <row r="6" spans="1:11">
      <c r="C6" s="78" t="s">
        <v>15</v>
      </c>
      <c r="D6" s="197" t="s">
        <v>1152</v>
      </c>
      <c r="E6" s="197"/>
      <c r="F6" s="197"/>
      <c r="G6" s="197"/>
      <c r="H6" s="197"/>
      <c r="I6" s="197"/>
    </row>
    <row r="7" spans="1:11">
      <c r="C7" s="88" t="s">
        <v>3</v>
      </c>
      <c r="D7" s="198" t="s">
        <v>1153</v>
      </c>
      <c r="E7" s="198"/>
      <c r="F7" s="198"/>
      <c r="G7" s="198"/>
      <c r="H7" s="198"/>
      <c r="I7" s="198"/>
    </row>
    <row r="8" spans="1:11" ht="15" customHeight="1">
      <c r="C8" s="32" t="s">
        <v>4</v>
      </c>
      <c r="D8" s="197" t="s">
        <v>1154</v>
      </c>
      <c r="E8" s="197"/>
      <c r="F8" s="197"/>
      <c r="G8" s="197"/>
      <c r="H8" s="197"/>
      <c r="I8" s="197"/>
    </row>
    <row r="9" spans="1:11" ht="15" customHeight="1">
      <c r="C9" s="88" t="s">
        <v>5</v>
      </c>
      <c r="D9" s="198" t="s">
        <v>236</v>
      </c>
      <c r="E9" s="198"/>
      <c r="F9" s="198"/>
      <c r="G9" s="198"/>
      <c r="H9" s="198"/>
      <c r="I9" s="198"/>
    </row>
    <row r="10" spans="1:11" ht="15" customHeight="1">
      <c r="C10" s="89" t="s">
        <v>6</v>
      </c>
      <c r="D10" s="197" t="s">
        <v>1155</v>
      </c>
      <c r="E10" s="197"/>
      <c r="F10" s="197"/>
      <c r="G10" s="197"/>
      <c r="H10" s="197"/>
      <c r="I10" s="197"/>
    </row>
    <row r="11" spans="1:11">
      <c r="C11" s="90" t="s">
        <v>7</v>
      </c>
      <c r="D11" s="198" t="s">
        <v>1156</v>
      </c>
      <c r="E11" s="198"/>
      <c r="F11" s="198"/>
      <c r="G11" s="198"/>
      <c r="H11" s="198"/>
      <c r="I11" s="198"/>
    </row>
    <row r="12" spans="1:11">
      <c r="C12" s="5" t="s">
        <v>8</v>
      </c>
      <c r="D12" s="197" t="s">
        <v>1157</v>
      </c>
      <c r="E12" s="197"/>
      <c r="F12" s="197"/>
      <c r="G12" s="197"/>
      <c r="H12" s="197"/>
      <c r="I12" s="197"/>
    </row>
    <row r="13" spans="1:11">
      <c r="D13" s="86"/>
    </row>
    <row r="14" spans="1:11">
      <c r="A14" s="82" t="s">
        <v>9</v>
      </c>
      <c r="D14" s="86"/>
    </row>
    <row r="15" spans="1:11">
      <c r="D15" s="86"/>
    </row>
    <row r="16" spans="1:11">
      <c r="C16" s="91" t="s">
        <v>10</v>
      </c>
      <c r="D16" s="92"/>
      <c r="F16" s="91" t="s">
        <v>11</v>
      </c>
      <c r="G16" s="93"/>
      <c r="H16" s="93"/>
      <c r="I16" s="93"/>
      <c r="J16" s="93"/>
      <c r="K16" s="94"/>
    </row>
    <row r="17" spans="3:11">
      <c r="C17" s="95" t="s">
        <v>12</v>
      </c>
      <c r="D17" s="96"/>
      <c r="F17" s="95" t="s">
        <v>13</v>
      </c>
      <c r="G17" s="4"/>
      <c r="H17" s="4"/>
      <c r="I17" s="4"/>
      <c r="J17" s="4"/>
      <c r="K17" s="97"/>
    </row>
    <row r="18" spans="3:11">
      <c r="C18" s="98"/>
      <c r="D18" s="96"/>
      <c r="F18" s="98"/>
      <c r="G18" s="4"/>
      <c r="H18" s="4"/>
      <c r="I18" s="4"/>
      <c r="J18" s="4"/>
      <c r="K18" s="97"/>
    </row>
    <row r="19" spans="3:11">
      <c r="C19" s="99" t="s">
        <v>14</v>
      </c>
      <c r="D19" s="96"/>
      <c r="F19" s="99" t="str">
        <f>D5</f>
        <v>Công ty TNHH quản lý quỹ đầu tư chứng khoán Vietcombank</v>
      </c>
      <c r="G19" s="4"/>
      <c r="H19" s="4"/>
      <c r="I19" s="4"/>
      <c r="J19" s="4"/>
      <c r="K19" s="97"/>
    </row>
    <row r="20" spans="3:11">
      <c r="C20" s="99" t="s">
        <v>1158</v>
      </c>
      <c r="D20" s="96"/>
      <c r="F20" s="99" t="s">
        <v>1159</v>
      </c>
      <c r="G20" s="4"/>
      <c r="H20" s="4"/>
      <c r="I20" s="4"/>
      <c r="J20" s="4"/>
      <c r="K20" s="97"/>
    </row>
    <row r="21" spans="3:11">
      <c r="C21" s="100" t="s">
        <v>1160</v>
      </c>
      <c r="D21" s="85"/>
      <c r="F21" s="100" t="s">
        <v>1161</v>
      </c>
      <c r="G21" s="101"/>
      <c r="H21" s="101"/>
      <c r="I21" s="101"/>
      <c r="J21" s="101"/>
      <c r="K21" s="102"/>
    </row>
    <row r="22" spans="3:11">
      <c r="D22" s="86"/>
    </row>
    <row r="23" spans="3:11">
      <c r="D23" s="86"/>
    </row>
    <row r="24" spans="3:11">
      <c r="D24" s="86"/>
    </row>
    <row r="25" spans="3:11">
      <c r="D25" s="86"/>
    </row>
    <row r="26" spans="3:11">
      <c r="D26" s="86"/>
    </row>
    <row r="27" spans="3:11">
      <c r="D27" s="86"/>
    </row>
    <row r="28" spans="3:11">
      <c r="D28" s="86"/>
    </row>
    <row r="29" spans="3:11">
      <c r="D29" s="86"/>
    </row>
    <row r="30" spans="3:11">
      <c r="D30" s="86"/>
    </row>
    <row r="31" spans="3:11">
      <c r="D31" s="86"/>
    </row>
    <row r="32" spans="3:11">
      <c r="D32" s="86"/>
    </row>
    <row r="33" spans="4:4">
      <c r="D33" s="86"/>
    </row>
    <row r="34" spans="4:4">
      <c r="D34" s="103"/>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6"/>
  <sheetViews>
    <sheetView view="pageBreakPreview" zoomScale="62" zoomScaleNormal="100" zoomScaleSheetLayoutView="62" workbookViewId="0">
      <selection activeCell="D74" sqref="D74"/>
    </sheetView>
  </sheetViews>
  <sheetFormatPr defaultColWidth="8.7109375" defaultRowHeight="12.75"/>
  <cols>
    <col min="1" max="1" width="60.5703125" style="12" customWidth="1"/>
    <col min="2" max="3" width="9.5703125" style="12" customWidth="1"/>
    <col min="4" max="7" width="24.42578125" style="12" customWidth="1"/>
    <col min="8" max="16384" width="8.7109375" style="26"/>
  </cols>
  <sheetData>
    <row r="1" spans="1:7" s="147" customFormat="1" ht="57" customHeight="1">
      <c r="A1" s="200" t="s">
        <v>579</v>
      </c>
      <c r="B1" s="200"/>
      <c r="C1" s="200"/>
      <c r="D1" s="200"/>
      <c r="E1" s="200"/>
      <c r="F1" s="200"/>
      <c r="G1" s="200"/>
    </row>
    <row r="2" spans="1:7" s="147" customFormat="1" ht="57" customHeight="1">
      <c r="A2" s="201" t="s">
        <v>578</v>
      </c>
      <c r="B2" s="201"/>
      <c r="C2" s="201"/>
      <c r="D2" s="201"/>
      <c r="E2" s="201"/>
      <c r="F2" s="201"/>
      <c r="G2" s="201"/>
    </row>
    <row r="3" spans="1:7" s="147" customFormat="1" ht="43.9" customHeight="1">
      <c r="A3" s="202" t="s">
        <v>148</v>
      </c>
      <c r="B3" s="202"/>
      <c r="C3" s="202"/>
      <c r="D3" s="202"/>
      <c r="E3" s="202"/>
      <c r="F3" s="202"/>
      <c r="G3" s="202"/>
    </row>
    <row r="4" spans="1:7" s="147" customFormat="1" ht="9.4" customHeight="1">
      <c r="A4" s="151"/>
      <c r="B4" s="151"/>
      <c r="C4" s="151"/>
      <c r="D4" s="151"/>
      <c r="E4" s="151"/>
      <c r="F4" s="151"/>
      <c r="G4" s="151"/>
    </row>
    <row r="5" spans="1:7" s="147" customFormat="1" ht="14.25">
      <c r="A5" s="203" t="s">
        <v>1150</v>
      </c>
      <c r="B5" s="203"/>
      <c r="C5" s="203"/>
      <c r="D5" s="203"/>
      <c r="E5" s="203"/>
      <c r="F5" s="203"/>
      <c r="G5" s="203"/>
    </row>
    <row r="6" spans="1:7" s="147" customFormat="1" ht="14.25">
      <c r="A6" s="151"/>
      <c r="B6" s="151"/>
      <c r="C6" s="151"/>
      <c r="D6" s="151"/>
      <c r="E6" s="151"/>
      <c r="F6" s="151"/>
      <c r="G6" s="151"/>
    </row>
    <row r="7" spans="1:7" s="147" customFormat="1" ht="16.899999999999999" customHeight="1">
      <c r="A7" s="154" t="s">
        <v>2</v>
      </c>
      <c r="B7" s="151"/>
      <c r="C7" s="151"/>
      <c r="D7" s="204" t="s">
        <v>1151</v>
      </c>
      <c r="E7" s="204"/>
      <c r="F7" s="204"/>
      <c r="G7" s="204"/>
    </row>
    <row r="8" spans="1:7" s="147" customFormat="1" ht="16.899999999999999" customHeight="1">
      <c r="A8" s="152" t="s">
        <v>15</v>
      </c>
      <c r="B8" s="151"/>
      <c r="C8" s="151"/>
      <c r="D8" s="199" t="s">
        <v>1152</v>
      </c>
      <c r="E8" s="199"/>
      <c r="F8" s="199"/>
      <c r="G8" s="199"/>
    </row>
    <row r="9" spans="1:7" s="147" customFormat="1" ht="16.899999999999999" customHeight="1">
      <c r="A9" s="154" t="s">
        <v>3</v>
      </c>
      <c r="B9" s="151"/>
      <c r="C9" s="151"/>
      <c r="D9" s="204" t="s">
        <v>1153</v>
      </c>
      <c r="E9" s="204"/>
      <c r="F9" s="204"/>
      <c r="G9" s="204"/>
    </row>
    <row r="10" spans="1:7" s="147" customFormat="1" ht="16.899999999999999" customHeight="1">
      <c r="A10" s="152" t="s">
        <v>4</v>
      </c>
      <c r="B10" s="151"/>
      <c r="C10" s="151"/>
      <c r="D10" s="199" t="s">
        <v>1154</v>
      </c>
      <c r="E10" s="199"/>
      <c r="F10" s="199"/>
      <c r="G10" s="199"/>
    </row>
    <row r="11" spans="1:7" s="147" customFormat="1" ht="16.899999999999999" customHeight="1">
      <c r="A11" s="154" t="s">
        <v>5</v>
      </c>
      <c r="B11" s="151"/>
      <c r="C11" s="151"/>
      <c r="D11" s="204" t="s">
        <v>236</v>
      </c>
      <c r="E11" s="204"/>
      <c r="F11" s="204"/>
      <c r="G11" s="204"/>
    </row>
    <row r="12" spans="1:7" s="147" customFormat="1" ht="16.899999999999999" customHeight="1">
      <c r="A12" s="152" t="s">
        <v>6</v>
      </c>
      <c r="B12" s="151"/>
      <c r="C12" s="151"/>
      <c r="D12" s="199" t="s">
        <v>1155</v>
      </c>
      <c r="E12" s="199"/>
      <c r="F12" s="199"/>
      <c r="G12" s="199"/>
    </row>
    <row r="13" spans="1:7" s="147" customFormat="1" ht="16.899999999999999" customHeight="1">
      <c r="A13" s="154" t="s">
        <v>7</v>
      </c>
      <c r="B13" s="151"/>
      <c r="C13" s="151"/>
      <c r="D13" s="204" t="s">
        <v>1156</v>
      </c>
      <c r="E13" s="204"/>
      <c r="F13" s="204"/>
      <c r="G13" s="204"/>
    </row>
    <row r="14" spans="1:7" s="147" customFormat="1" ht="16.899999999999999" customHeight="1">
      <c r="A14" s="152" t="s">
        <v>8</v>
      </c>
      <c r="B14" s="151"/>
      <c r="C14" s="151"/>
      <c r="D14" s="199" t="s">
        <v>1157</v>
      </c>
      <c r="E14" s="199"/>
      <c r="F14" s="199"/>
      <c r="G14" s="199"/>
    </row>
    <row r="15" spans="1:7" s="147" customFormat="1" ht="14.25">
      <c r="A15" s="151"/>
      <c r="B15" s="151"/>
      <c r="C15" s="151"/>
      <c r="D15" s="151"/>
      <c r="E15" s="151"/>
      <c r="F15" s="151"/>
      <c r="G15" s="151"/>
    </row>
    <row r="16" spans="1:7" s="147" customFormat="1" ht="39" customHeight="1">
      <c r="A16" s="207" t="s">
        <v>149</v>
      </c>
      <c r="B16" s="209" t="s">
        <v>150</v>
      </c>
      <c r="C16" s="209" t="s">
        <v>151</v>
      </c>
      <c r="D16" s="212" t="s">
        <v>1166</v>
      </c>
      <c r="E16" s="213"/>
      <c r="F16" s="212" t="s">
        <v>1167</v>
      </c>
      <c r="G16" s="213"/>
    </row>
    <row r="17" spans="1:10" s="147" customFormat="1" ht="39" customHeight="1">
      <c r="A17" s="208"/>
      <c r="B17" s="210"/>
      <c r="C17" s="211"/>
      <c r="D17" s="153" t="s">
        <v>1164</v>
      </c>
      <c r="E17" s="150" t="s">
        <v>152</v>
      </c>
      <c r="F17" s="148" t="s">
        <v>1168</v>
      </c>
      <c r="G17" s="150" t="s">
        <v>152</v>
      </c>
    </row>
    <row r="18" spans="1:10" s="163" customFormat="1" ht="52.5" customHeight="1">
      <c r="A18" s="149" t="s">
        <v>289</v>
      </c>
      <c r="B18" s="160" t="s">
        <v>153</v>
      </c>
      <c r="C18" s="161"/>
      <c r="D18" s="162">
        <v>-20266573093</v>
      </c>
      <c r="E18" s="162">
        <v>-9865302810</v>
      </c>
      <c r="F18" s="162">
        <v>18934300947</v>
      </c>
      <c r="G18" s="162">
        <v>72392788686</v>
      </c>
    </row>
    <row r="19" spans="1:10" s="147" customFormat="1" ht="52.5" customHeight="1">
      <c r="A19" s="164" t="s">
        <v>290</v>
      </c>
      <c r="B19" s="165" t="s">
        <v>154</v>
      </c>
      <c r="C19" s="166"/>
      <c r="D19" s="167">
        <v>0</v>
      </c>
      <c r="E19" s="167">
        <v>1816305400</v>
      </c>
      <c r="F19" s="167">
        <v>312504600</v>
      </c>
      <c r="G19" s="167">
        <v>784404600</v>
      </c>
      <c r="J19" s="163"/>
    </row>
    <row r="20" spans="1:10" s="147" customFormat="1" ht="52.5" customHeight="1">
      <c r="A20" s="164" t="s">
        <v>291</v>
      </c>
      <c r="B20" s="165" t="s">
        <v>155</v>
      </c>
      <c r="C20" s="168"/>
      <c r="D20" s="167">
        <v>2743357</v>
      </c>
      <c r="E20" s="167">
        <v>9361540</v>
      </c>
      <c r="F20" s="167">
        <v>25922647</v>
      </c>
      <c r="G20" s="167">
        <v>49799436</v>
      </c>
      <c r="J20" s="163"/>
    </row>
    <row r="21" spans="1:10" s="147" customFormat="1" ht="52.5" customHeight="1">
      <c r="A21" s="164" t="s">
        <v>240</v>
      </c>
      <c r="B21" s="165" t="s">
        <v>156</v>
      </c>
      <c r="C21" s="168"/>
      <c r="D21" s="167">
        <v>2743357</v>
      </c>
      <c r="E21" s="167">
        <v>9361540</v>
      </c>
      <c r="F21" s="167">
        <v>25922647</v>
      </c>
      <c r="G21" s="167">
        <v>49799436</v>
      </c>
      <c r="J21" s="163"/>
    </row>
    <row r="22" spans="1:10" s="147" customFormat="1" ht="52.5" customHeight="1">
      <c r="A22" s="164" t="s">
        <v>584</v>
      </c>
      <c r="B22" s="165" t="s">
        <v>157</v>
      </c>
      <c r="C22" s="168"/>
      <c r="D22" s="167">
        <v>0</v>
      </c>
      <c r="E22" s="167">
        <v>0</v>
      </c>
      <c r="F22" s="167">
        <v>0</v>
      </c>
      <c r="G22" s="167">
        <v>0</v>
      </c>
      <c r="J22" s="163"/>
    </row>
    <row r="23" spans="1:10" s="147" customFormat="1" ht="52.5" customHeight="1">
      <c r="A23" s="164" t="s">
        <v>292</v>
      </c>
      <c r="B23" s="165" t="s">
        <v>235</v>
      </c>
      <c r="C23" s="168"/>
      <c r="D23" s="167">
        <v>0</v>
      </c>
      <c r="E23" s="167">
        <v>0</v>
      </c>
      <c r="F23" s="167">
        <v>0</v>
      </c>
      <c r="G23" s="167">
        <v>0</v>
      </c>
      <c r="J23" s="163"/>
    </row>
    <row r="24" spans="1:10" s="147" customFormat="1" ht="52.5" customHeight="1">
      <c r="A24" s="164" t="s">
        <v>239</v>
      </c>
      <c r="B24" s="165" t="s">
        <v>238</v>
      </c>
      <c r="C24" s="168"/>
      <c r="D24" s="167">
        <v>0</v>
      </c>
      <c r="E24" s="167">
        <v>0</v>
      </c>
      <c r="F24" s="167">
        <v>0</v>
      </c>
      <c r="G24" s="167">
        <v>0</v>
      </c>
      <c r="J24" s="163"/>
    </row>
    <row r="25" spans="1:10" s="147" customFormat="1" ht="52.5" customHeight="1">
      <c r="A25" s="164" t="s">
        <v>241</v>
      </c>
      <c r="B25" s="169" t="s">
        <v>158</v>
      </c>
      <c r="C25" s="168"/>
      <c r="D25" s="167">
        <v>0</v>
      </c>
      <c r="E25" s="167">
        <v>0</v>
      </c>
      <c r="F25" s="167">
        <v>2177267301</v>
      </c>
      <c r="G25" s="167">
        <v>2722748980</v>
      </c>
      <c r="J25" s="163"/>
    </row>
    <row r="26" spans="1:10" s="147" customFormat="1" ht="52.5" customHeight="1">
      <c r="A26" s="164" t="s">
        <v>242</v>
      </c>
      <c r="B26" s="169" t="s">
        <v>159</v>
      </c>
      <c r="C26" s="168"/>
      <c r="D26" s="167">
        <v>-20269316450</v>
      </c>
      <c r="E26" s="167">
        <v>-11690969750</v>
      </c>
      <c r="F26" s="167">
        <v>16418606399</v>
      </c>
      <c r="G26" s="167">
        <v>68835835670</v>
      </c>
      <c r="J26" s="163"/>
    </row>
    <row r="27" spans="1:10" s="147" customFormat="1" ht="52.5" customHeight="1">
      <c r="A27" s="164" t="s">
        <v>293</v>
      </c>
      <c r="B27" s="169" t="s">
        <v>160</v>
      </c>
      <c r="C27" s="168"/>
      <c r="D27" s="167">
        <v>0</v>
      </c>
      <c r="E27" s="167">
        <v>0</v>
      </c>
      <c r="F27" s="167">
        <v>0</v>
      </c>
      <c r="G27" s="167">
        <v>0</v>
      </c>
      <c r="J27" s="163"/>
    </row>
    <row r="28" spans="1:10" s="147" customFormat="1" ht="52.5" customHeight="1">
      <c r="A28" s="164" t="s">
        <v>243</v>
      </c>
      <c r="B28" s="169" t="s">
        <v>161</v>
      </c>
      <c r="C28" s="168"/>
      <c r="D28" s="167">
        <v>0</v>
      </c>
      <c r="E28" s="167">
        <v>0</v>
      </c>
      <c r="F28" s="167">
        <v>0</v>
      </c>
      <c r="G28" s="167">
        <v>0</v>
      </c>
      <c r="J28" s="163"/>
    </row>
    <row r="29" spans="1:10" s="147" customFormat="1" ht="52.5" customHeight="1">
      <c r="A29" s="164" t="s">
        <v>294</v>
      </c>
      <c r="B29" s="169" t="s">
        <v>162</v>
      </c>
      <c r="C29" s="168"/>
      <c r="D29" s="167">
        <v>0</v>
      </c>
      <c r="E29" s="167">
        <v>0</v>
      </c>
      <c r="F29" s="167">
        <v>0</v>
      </c>
      <c r="G29" s="167">
        <v>0</v>
      </c>
      <c r="J29" s="163"/>
    </row>
    <row r="30" spans="1:10" s="147" customFormat="1" ht="73.5" customHeight="1">
      <c r="A30" s="164" t="s">
        <v>295</v>
      </c>
      <c r="B30" s="169" t="s">
        <v>163</v>
      </c>
      <c r="C30" s="168"/>
      <c r="D30" s="167">
        <v>0</v>
      </c>
      <c r="E30" s="167">
        <v>0</v>
      </c>
      <c r="F30" s="167">
        <v>0</v>
      </c>
      <c r="G30" s="167">
        <v>0</v>
      </c>
      <c r="J30" s="163"/>
    </row>
    <row r="31" spans="1:10" s="163" customFormat="1" ht="52.5" customHeight="1">
      <c r="A31" s="149" t="s">
        <v>263</v>
      </c>
      <c r="B31" s="160" t="s">
        <v>164</v>
      </c>
      <c r="C31" s="161"/>
      <c r="D31" s="162">
        <v>81921505</v>
      </c>
      <c r="E31" s="162">
        <v>157149542</v>
      </c>
      <c r="F31" s="162">
        <v>20452767</v>
      </c>
      <c r="G31" s="162">
        <v>53750260</v>
      </c>
    </row>
    <row r="32" spans="1:10" s="147" customFormat="1" ht="52.5" customHeight="1">
      <c r="A32" s="164" t="s">
        <v>165</v>
      </c>
      <c r="B32" s="169" t="s">
        <v>166</v>
      </c>
      <c r="C32" s="168"/>
      <c r="D32" s="167">
        <v>81921505</v>
      </c>
      <c r="E32" s="167">
        <v>157149542</v>
      </c>
      <c r="F32" s="167">
        <v>20452767</v>
      </c>
      <c r="G32" s="167">
        <v>53750260</v>
      </c>
      <c r="J32" s="163"/>
    </row>
    <row r="33" spans="1:10" s="147" customFormat="1" ht="52.5" customHeight="1">
      <c r="A33" s="170" t="s">
        <v>585</v>
      </c>
      <c r="B33" s="165" t="s">
        <v>167</v>
      </c>
      <c r="C33" s="166"/>
      <c r="D33" s="167">
        <v>81921505</v>
      </c>
      <c r="E33" s="167">
        <v>157113393</v>
      </c>
      <c r="F33" s="167">
        <v>20443767</v>
      </c>
      <c r="G33" s="167">
        <v>53721760</v>
      </c>
      <c r="J33" s="163"/>
    </row>
    <row r="34" spans="1:10" s="147" customFormat="1" ht="52.5" customHeight="1">
      <c r="A34" s="170" t="s">
        <v>42</v>
      </c>
      <c r="B34" s="165" t="s">
        <v>168</v>
      </c>
      <c r="C34" s="166"/>
      <c r="D34" s="167">
        <v>0</v>
      </c>
      <c r="E34" s="167">
        <v>36149</v>
      </c>
      <c r="F34" s="167">
        <v>9000</v>
      </c>
      <c r="G34" s="167">
        <v>28500</v>
      </c>
      <c r="J34" s="163"/>
    </row>
    <row r="35" spans="1:10" s="147" customFormat="1" ht="52.5" customHeight="1">
      <c r="A35" s="170" t="s">
        <v>169</v>
      </c>
      <c r="B35" s="165" t="s">
        <v>170</v>
      </c>
      <c r="C35" s="168"/>
      <c r="D35" s="167">
        <v>0</v>
      </c>
      <c r="E35" s="167">
        <v>0</v>
      </c>
      <c r="F35" s="167">
        <v>0</v>
      </c>
      <c r="G35" s="167">
        <v>0</v>
      </c>
      <c r="J35" s="163"/>
    </row>
    <row r="36" spans="1:10" s="147" customFormat="1" ht="52.5" customHeight="1">
      <c r="A36" s="170" t="s">
        <v>171</v>
      </c>
      <c r="B36" s="165" t="s">
        <v>172</v>
      </c>
      <c r="C36" s="168"/>
      <c r="D36" s="167">
        <v>0</v>
      </c>
      <c r="E36" s="167">
        <v>0</v>
      </c>
      <c r="F36" s="167">
        <v>0</v>
      </c>
      <c r="G36" s="167">
        <v>0</v>
      </c>
      <c r="J36" s="163"/>
    </row>
    <row r="37" spans="1:10" s="147" customFormat="1" ht="52.5" customHeight="1">
      <c r="A37" s="170" t="s">
        <v>173</v>
      </c>
      <c r="B37" s="165" t="s">
        <v>174</v>
      </c>
      <c r="C37" s="168"/>
      <c r="D37" s="167">
        <v>0</v>
      </c>
      <c r="E37" s="167">
        <v>0</v>
      </c>
      <c r="F37" s="167">
        <v>0</v>
      </c>
      <c r="G37" s="167">
        <v>0</v>
      </c>
      <c r="J37" s="163"/>
    </row>
    <row r="38" spans="1:10" s="147" customFormat="1" ht="52.5" customHeight="1">
      <c r="A38" s="170" t="s">
        <v>264</v>
      </c>
      <c r="B38" s="165" t="s">
        <v>175</v>
      </c>
      <c r="C38" s="168"/>
      <c r="D38" s="167">
        <v>0</v>
      </c>
      <c r="E38" s="167">
        <v>0</v>
      </c>
      <c r="F38" s="167">
        <v>0</v>
      </c>
      <c r="G38" s="167">
        <v>0</v>
      </c>
      <c r="J38" s="163"/>
    </row>
    <row r="39" spans="1:10" s="163" customFormat="1" ht="52.5" customHeight="1">
      <c r="A39" s="149" t="s">
        <v>265</v>
      </c>
      <c r="B39" s="160" t="s">
        <v>176</v>
      </c>
      <c r="C39" s="161"/>
      <c r="D39" s="162">
        <v>1484780505</v>
      </c>
      <c r="E39" s="162">
        <v>3969443052</v>
      </c>
      <c r="F39" s="162">
        <v>908056363</v>
      </c>
      <c r="G39" s="162">
        <v>2442093112</v>
      </c>
    </row>
    <row r="40" spans="1:10" s="147" customFormat="1" ht="52.5" customHeight="1">
      <c r="A40" s="170" t="s">
        <v>296</v>
      </c>
      <c r="B40" s="165" t="s">
        <v>177</v>
      </c>
      <c r="C40" s="168"/>
      <c r="D40" s="167">
        <v>1267686433</v>
      </c>
      <c r="E40" s="167">
        <v>3499022636</v>
      </c>
      <c r="F40" s="167">
        <v>785485056</v>
      </c>
      <c r="G40" s="167">
        <v>2112315618</v>
      </c>
      <c r="J40" s="163"/>
    </row>
    <row r="41" spans="1:10" s="147" customFormat="1" ht="52.5" customHeight="1">
      <c r="A41" s="170" t="s">
        <v>178</v>
      </c>
      <c r="B41" s="165" t="s">
        <v>179</v>
      </c>
      <c r="C41" s="166"/>
      <c r="D41" s="167">
        <v>35215912</v>
      </c>
      <c r="E41" s="167">
        <v>93640026</v>
      </c>
      <c r="F41" s="167">
        <v>17083620</v>
      </c>
      <c r="G41" s="167">
        <v>46564661</v>
      </c>
      <c r="J41" s="163"/>
    </row>
    <row r="42" spans="1:10" s="147" customFormat="1" ht="52.5" customHeight="1">
      <c r="A42" s="171" t="s">
        <v>23</v>
      </c>
      <c r="B42" s="172" t="s">
        <v>180</v>
      </c>
      <c r="C42" s="166"/>
      <c r="D42" s="167">
        <v>20016101</v>
      </c>
      <c r="E42" s="167">
        <v>55247724</v>
      </c>
      <c r="F42" s="167">
        <v>12402396</v>
      </c>
      <c r="G42" s="167">
        <v>34425540</v>
      </c>
      <c r="J42" s="163"/>
    </row>
    <row r="43" spans="1:10" s="147" customFormat="1" ht="52.5" customHeight="1">
      <c r="A43" s="171" t="s">
        <v>24</v>
      </c>
      <c r="B43" s="172" t="s">
        <v>181</v>
      </c>
      <c r="C43" s="166"/>
      <c r="D43" s="167">
        <v>10560000</v>
      </c>
      <c r="E43" s="167">
        <v>25080000</v>
      </c>
      <c r="F43" s="167">
        <v>1760000</v>
      </c>
      <c r="G43" s="167">
        <v>3520000</v>
      </c>
      <c r="J43" s="163"/>
    </row>
    <row r="44" spans="1:10" s="147" customFormat="1" ht="64.5" customHeight="1">
      <c r="A44" s="171" t="s">
        <v>586</v>
      </c>
      <c r="B44" s="172" t="s">
        <v>182</v>
      </c>
      <c r="C44" s="166"/>
      <c r="D44" s="167">
        <v>4639811</v>
      </c>
      <c r="E44" s="167">
        <v>13312302</v>
      </c>
      <c r="F44" s="167">
        <v>2921224</v>
      </c>
      <c r="G44" s="167">
        <v>8619121</v>
      </c>
      <c r="J44" s="163"/>
    </row>
    <row r="45" spans="1:10" s="147" customFormat="1" ht="52.5" customHeight="1">
      <c r="A45" s="170" t="s">
        <v>183</v>
      </c>
      <c r="B45" s="165" t="s">
        <v>184</v>
      </c>
      <c r="C45" s="166"/>
      <c r="D45" s="167">
        <v>29356949</v>
      </c>
      <c r="E45" s="167">
        <v>81029996</v>
      </c>
      <c r="F45" s="167">
        <v>18192846</v>
      </c>
      <c r="G45" s="167">
        <v>53392846</v>
      </c>
      <c r="J45" s="163"/>
    </row>
    <row r="46" spans="1:10" s="147" customFormat="1" ht="52.5" customHeight="1">
      <c r="A46" s="170" t="s">
        <v>185</v>
      </c>
      <c r="B46" s="165" t="s">
        <v>186</v>
      </c>
      <c r="C46" s="166"/>
      <c r="D46" s="167">
        <v>39996187</v>
      </c>
      <c r="E46" s="167">
        <v>114842847</v>
      </c>
      <c r="F46" s="167">
        <v>37400000</v>
      </c>
      <c r="G46" s="167">
        <v>112200000</v>
      </c>
      <c r="J46" s="163"/>
    </row>
    <row r="47" spans="1:10" s="147" customFormat="1" ht="52.5" customHeight="1">
      <c r="A47" s="170" t="s">
        <v>187</v>
      </c>
      <c r="B47" s="165" t="s">
        <v>188</v>
      </c>
      <c r="C47" s="166"/>
      <c r="D47" s="167">
        <v>11000000</v>
      </c>
      <c r="E47" s="167">
        <v>33000000</v>
      </c>
      <c r="F47" s="167">
        <v>11000000</v>
      </c>
      <c r="G47" s="167">
        <v>33000000</v>
      </c>
      <c r="J47" s="163"/>
    </row>
    <row r="48" spans="1:10" s="147" customFormat="1" ht="52.5" customHeight="1">
      <c r="A48" s="170" t="s">
        <v>189</v>
      </c>
      <c r="B48" s="165" t="s">
        <v>190</v>
      </c>
      <c r="C48" s="166"/>
      <c r="D48" s="167">
        <v>0</v>
      </c>
      <c r="E48" s="167">
        <v>0</v>
      </c>
      <c r="F48" s="167">
        <v>0</v>
      </c>
      <c r="G48" s="167">
        <v>0</v>
      </c>
      <c r="J48" s="163"/>
    </row>
    <row r="49" spans="1:10" s="147" customFormat="1" ht="52.5" customHeight="1">
      <c r="A49" s="173" t="s">
        <v>297</v>
      </c>
      <c r="B49" s="172" t="s">
        <v>191</v>
      </c>
      <c r="C49" s="166"/>
      <c r="D49" s="167">
        <v>0</v>
      </c>
      <c r="E49" s="167">
        <v>0</v>
      </c>
      <c r="F49" s="167">
        <v>0</v>
      </c>
      <c r="G49" s="167">
        <v>0</v>
      </c>
      <c r="J49" s="163"/>
    </row>
    <row r="50" spans="1:10" s="147" customFormat="1" ht="52.5" customHeight="1">
      <c r="A50" s="173" t="s">
        <v>298</v>
      </c>
      <c r="B50" s="172" t="s">
        <v>192</v>
      </c>
      <c r="C50" s="166"/>
      <c r="D50" s="167">
        <v>0</v>
      </c>
      <c r="E50" s="167">
        <v>0</v>
      </c>
      <c r="F50" s="167">
        <v>0</v>
      </c>
      <c r="G50" s="167">
        <v>0</v>
      </c>
      <c r="J50" s="163"/>
    </row>
    <row r="51" spans="1:10" s="147" customFormat="1" ht="52.5" customHeight="1">
      <c r="A51" s="170" t="s">
        <v>193</v>
      </c>
      <c r="B51" s="165" t="s">
        <v>194</v>
      </c>
      <c r="C51" s="166"/>
      <c r="D51" s="167">
        <v>77668959</v>
      </c>
      <c r="E51" s="167">
        <v>77668959</v>
      </c>
      <c r="F51" s="167">
        <v>15500000</v>
      </c>
      <c r="G51" s="167">
        <v>15500000</v>
      </c>
      <c r="J51" s="163"/>
    </row>
    <row r="52" spans="1:10" s="147" customFormat="1" ht="52.5" customHeight="1">
      <c r="A52" s="170" t="s">
        <v>266</v>
      </c>
      <c r="B52" s="165" t="s">
        <v>195</v>
      </c>
      <c r="C52" s="166"/>
      <c r="D52" s="167">
        <v>12658192</v>
      </c>
      <c r="E52" s="167">
        <v>36749589</v>
      </c>
      <c r="F52" s="167">
        <v>12074754</v>
      </c>
      <c r="G52" s="167">
        <v>35445246</v>
      </c>
      <c r="J52" s="163"/>
    </row>
    <row r="53" spans="1:10" s="147" customFormat="1" ht="52.5" customHeight="1">
      <c r="A53" s="170" t="s">
        <v>196</v>
      </c>
      <c r="B53" s="165" t="s">
        <v>197</v>
      </c>
      <c r="C53" s="166"/>
      <c r="D53" s="167">
        <v>0</v>
      </c>
      <c r="E53" s="167">
        <v>0</v>
      </c>
      <c r="F53" s="167">
        <v>0</v>
      </c>
      <c r="G53" s="167">
        <v>0</v>
      </c>
      <c r="J53" s="163"/>
    </row>
    <row r="54" spans="1:10" s="147" customFormat="1" ht="52.5" customHeight="1">
      <c r="A54" s="170" t="s">
        <v>267</v>
      </c>
      <c r="B54" s="174" t="s">
        <v>198</v>
      </c>
      <c r="C54" s="166"/>
      <c r="D54" s="167">
        <v>11197873</v>
      </c>
      <c r="E54" s="167">
        <v>33488999</v>
      </c>
      <c r="F54" s="167">
        <v>11320087</v>
      </c>
      <c r="G54" s="167">
        <v>33674741</v>
      </c>
      <c r="J54" s="163"/>
    </row>
    <row r="55" spans="1:10" s="147" customFormat="1" ht="52.5" customHeight="1">
      <c r="A55" s="173" t="s">
        <v>38</v>
      </c>
      <c r="B55" s="175" t="s">
        <v>199</v>
      </c>
      <c r="C55" s="166"/>
      <c r="D55" s="167">
        <v>10000000</v>
      </c>
      <c r="E55" s="167">
        <v>30000000</v>
      </c>
      <c r="F55" s="167">
        <v>10000000</v>
      </c>
      <c r="G55" s="167">
        <v>30000000</v>
      </c>
      <c r="J55" s="163"/>
    </row>
    <row r="56" spans="1:10" s="147" customFormat="1" ht="52.5" customHeight="1">
      <c r="A56" s="173" t="s">
        <v>200</v>
      </c>
      <c r="B56" s="175" t="s">
        <v>201</v>
      </c>
      <c r="C56" s="166"/>
      <c r="D56" s="167">
        <v>0</v>
      </c>
      <c r="E56" s="167">
        <v>0</v>
      </c>
      <c r="F56" s="167">
        <v>0</v>
      </c>
      <c r="G56" s="167">
        <v>0</v>
      </c>
      <c r="J56" s="163"/>
    </row>
    <row r="57" spans="1:10" s="147" customFormat="1" ht="52.5" customHeight="1">
      <c r="A57" s="173" t="s">
        <v>202</v>
      </c>
      <c r="B57" s="175" t="s">
        <v>203</v>
      </c>
      <c r="C57" s="168"/>
      <c r="D57" s="167">
        <v>0</v>
      </c>
      <c r="E57" s="167">
        <v>0</v>
      </c>
      <c r="F57" s="167">
        <v>0</v>
      </c>
      <c r="G57" s="167">
        <v>0</v>
      </c>
      <c r="J57" s="163"/>
    </row>
    <row r="58" spans="1:10" s="147" customFormat="1" ht="52.5" customHeight="1">
      <c r="A58" s="173" t="s">
        <v>268</v>
      </c>
      <c r="B58" s="175" t="s">
        <v>204</v>
      </c>
      <c r="C58" s="166"/>
      <c r="D58" s="167">
        <v>0</v>
      </c>
      <c r="E58" s="167">
        <v>0</v>
      </c>
      <c r="F58" s="167">
        <v>0</v>
      </c>
      <c r="G58" s="167">
        <v>0</v>
      </c>
      <c r="J58" s="163"/>
    </row>
    <row r="59" spans="1:10" s="147" customFormat="1" ht="52.5" customHeight="1">
      <c r="A59" s="173" t="s">
        <v>39</v>
      </c>
      <c r="B59" s="175" t="s">
        <v>205</v>
      </c>
      <c r="C59" s="168"/>
      <c r="D59" s="167">
        <v>0</v>
      </c>
      <c r="E59" s="167">
        <v>0</v>
      </c>
      <c r="F59" s="167">
        <v>0</v>
      </c>
      <c r="G59" s="167">
        <v>0</v>
      </c>
      <c r="J59" s="163"/>
    </row>
    <row r="60" spans="1:10" s="147" customFormat="1" ht="52.5" customHeight="1">
      <c r="A60" s="173" t="s">
        <v>269</v>
      </c>
      <c r="B60" s="175" t="s">
        <v>206</v>
      </c>
      <c r="C60" s="168"/>
      <c r="D60" s="167">
        <v>0</v>
      </c>
      <c r="E60" s="167">
        <v>0</v>
      </c>
      <c r="F60" s="167">
        <v>0</v>
      </c>
      <c r="G60" s="167">
        <v>0</v>
      </c>
      <c r="J60" s="163"/>
    </row>
    <row r="61" spans="1:10" s="147" customFormat="1" ht="52.5" customHeight="1">
      <c r="A61" s="173" t="s">
        <v>270</v>
      </c>
      <c r="B61" s="175" t="s">
        <v>207</v>
      </c>
      <c r="C61" s="168"/>
      <c r="D61" s="167">
        <v>849315</v>
      </c>
      <c r="E61" s="167">
        <v>2465753</v>
      </c>
      <c r="F61" s="167">
        <v>846995</v>
      </c>
      <c r="G61" s="167">
        <v>2486339</v>
      </c>
      <c r="J61" s="163"/>
    </row>
    <row r="62" spans="1:10" s="147" customFormat="1" ht="52.5" customHeight="1">
      <c r="A62" s="173" t="s">
        <v>46</v>
      </c>
      <c r="B62" s="175" t="s">
        <v>208</v>
      </c>
      <c r="C62" s="168"/>
      <c r="D62" s="167">
        <v>348558</v>
      </c>
      <c r="E62" s="167">
        <v>1023246</v>
      </c>
      <c r="F62" s="167">
        <v>473092</v>
      </c>
      <c r="G62" s="167">
        <v>1188402</v>
      </c>
      <c r="J62" s="163"/>
    </row>
    <row r="63" spans="1:10" s="147" customFormat="1" ht="52.5" customHeight="1">
      <c r="A63" s="173" t="s">
        <v>40</v>
      </c>
      <c r="B63" s="175" t="s">
        <v>209</v>
      </c>
      <c r="C63" s="168"/>
      <c r="D63" s="167">
        <v>0</v>
      </c>
      <c r="E63" s="167">
        <v>0</v>
      </c>
      <c r="F63" s="167">
        <v>0</v>
      </c>
      <c r="G63" s="167">
        <v>0</v>
      </c>
      <c r="J63" s="163"/>
    </row>
    <row r="64" spans="1:10" s="147" customFormat="1" ht="52.5" customHeight="1">
      <c r="A64" s="173" t="s">
        <v>255</v>
      </c>
      <c r="B64" s="175" t="s">
        <v>210</v>
      </c>
      <c r="C64" s="166"/>
      <c r="D64" s="167">
        <v>0</v>
      </c>
      <c r="E64" s="167">
        <v>0</v>
      </c>
      <c r="F64" s="167">
        <v>0</v>
      </c>
      <c r="G64" s="167">
        <v>0</v>
      </c>
      <c r="J64" s="163"/>
    </row>
    <row r="65" spans="1:10" s="147" customFormat="1" ht="52.5" customHeight="1">
      <c r="A65" s="173" t="s">
        <v>587</v>
      </c>
      <c r="B65" s="175" t="s">
        <v>211</v>
      </c>
      <c r="C65" s="166"/>
      <c r="D65" s="167">
        <v>0</v>
      </c>
      <c r="E65" s="167">
        <v>0</v>
      </c>
      <c r="F65" s="167">
        <v>0</v>
      </c>
      <c r="G65" s="167">
        <v>0</v>
      </c>
      <c r="J65" s="163"/>
    </row>
    <row r="66" spans="1:10" s="147" customFormat="1" ht="52.5" customHeight="1">
      <c r="A66" s="173" t="s">
        <v>588</v>
      </c>
      <c r="B66" s="175" t="s">
        <v>212</v>
      </c>
      <c r="C66" s="166"/>
      <c r="D66" s="167">
        <v>0</v>
      </c>
      <c r="E66" s="167">
        <v>0</v>
      </c>
      <c r="F66" s="167">
        <v>0</v>
      </c>
      <c r="G66" s="167">
        <v>0</v>
      </c>
      <c r="J66" s="163"/>
    </row>
    <row r="67" spans="1:10" s="147" customFormat="1" ht="52.5" customHeight="1">
      <c r="A67" s="173" t="s">
        <v>271</v>
      </c>
      <c r="B67" s="175" t="s">
        <v>213</v>
      </c>
      <c r="C67" s="166"/>
      <c r="D67" s="167">
        <v>0</v>
      </c>
      <c r="E67" s="167">
        <v>0</v>
      </c>
      <c r="F67" s="167">
        <v>0</v>
      </c>
      <c r="G67" s="167">
        <v>0</v>
      </c>
      <c r="J67" s="163"/>
    </row>
    <row r="68" spans="1:10" s="147" customFormat="1" ht="52.5" customHeight="1">
      <c r="A68" s="173" t="s">
        <v>214</v>
      </c>
      <c r="B68" s="175" t="s">
        <v>215</v>
      </c>
      <c r="C68" s="166"/>
      <c r="D68" s="167">
        <v>0</v>
      </c>
      <c r="E68" s="167">
        <v>0</v>
      </c>
      <c r="F68" s="167">
        <v>0</v>
      </c>
      <c r="G68" s="167">
        <v>0</v>
      </c>
      <c r="J68" s="163"/>
    </row>
    <row r="69" spans="1:10" s="163" customFormat="1" ht="52.5" customHeight="1">
      <c r="A69" s="149" t="s">
        <v>216</v>
      </c>
      <c r="B69" s="160" t="s">
        <v>217</v>
      </c>
      <c r="C69" s="161"/>
      <c r="D69" s="162">
        <v>-21833275103</v>
      </c>
      <c r="E69" s="162">
        <v>-13991895404</v>
      </c>
      <c r="F69" s="162">
        <v>18005791817</v>
      </c>
      <c r="G69" s="162">
        <v>69896945314</v>
      </c>
    </row>
    <row r="70" spans="1:10" s="163" customFormat="1" ht="52.5" customHeight="1">
      <c r="A70" s="149" t="s">
        <v>218</v>
      </c>
      <c r="B70" s="160" t="s">
        <v>219</v>
      </c>
      <c r="C70" s="161"/>
      <c r="D70" s="162">
        <v>0</v>
      </c>
      <c r="E70" s="162">
        <v>0</v>
      </c>
      <c r="F70" s="162">
        <v>0</v>
      </c>
      <c r="G70" s="162">
        <v>0</v>
      </c>
    </row>
    <row r="71" spans="1:10" s="147" customFormat="1" ht="52.5" customHeight="1">
      <c r="A71" s="164" t="s">
        <v>299</v>
      </c>
      <c r="B71" s="169" t="s">
        <v>220</v>
      </c>
      <c r="C71" s="168"/>
      <c r="D71" s="167">
        <v>0</v>
      </c>
      <c r="E71" s="167">
        <v>0</v>
      </c>
      <c r="F71" s="167">
        <v>0</v>
      </c>
      <c r="G71" s="167">
        <v>0</v>
      </c>
      <c r="J71" s="163"/>
    </row>
    <row r="72" spans="1:10" s="147" customFormat="1" ht="52.5" customHeight="1">
      <c r="A72" s="164" t="s">
        <v>272</v>
      </c>
      <c r="B72" s="169" t="s">
        <v>221</v>
      </c>
      <c r="C72" s="168"/>
      <c r="D72" s="167">
        <v>0</v>
      </c>
      <c r="E72" s="167">
        <v>0</v>
      </c>
      <c r="F72" s="167">
        <v>0</v>
      </c>
      <c r="G72" s="167">
        <v>0</v>
      </c>
      <c r="J72" s="163"/>
    </row>
    <row r="73" spans="1:10" s="163" customFormat="1" ht="52.5" customHeight="1">
      <c r="A73" s="149" t="s">
        <v>222</v>
      </c>
      <c r="B73" s="160" t="s">
        <v>223</v>
      </c>
      <c r="C73" s="161"/>
      <c r="D73" s="162">
        <v>-21833275103</v>
      </c>
      <c r="E73" s="162">
        <v>-13991895404</v>
      </c>
      <c r="F73" s="162">
        <v>18005791817</v>
      </c>
      <c r="G73" s="162">
        <v>69896945314</v>
      </c>
    </row>
    <row r="74" spans="1:10" s="147" customFormat="1" ht="52.5" customHeight="1">
      <c r="A74" s="170" t="s">
        <v>224</v>
      </c>
      <c r="B74" s="165" t="s">
        <v>225</v>
      </c>
      <c r="C74" s="168"/>
      <c r="D74" s="167">
        <v>-1563958653</v>
      </c>
      <c r="E74" s="167">
        <v>-2300925654</v>
      </c>
      <c r="F74" s="167">
        <v>1587185418</v>
      </c>
      <c r="G74" s="167">
        <v>1061109644</v>
      </c>
      <c r="J74" s="163"/>
    </row>
    <row r="75" spans="1:10" s="147" customFormat="1" ht="52.5" customHeight="1">
      <c r="A75" s="170" t="s">
        <v>226</v>
      </c>
      <c r="B75" s="165" t="s">
        <v>227</v>
      </c>
      <c r="C75" s="168"/>
      <c r="D75" s="167">
        <v>-20269316450</v>
      </c>
      <c r="E75" s="167">
        <v>-11690969750</v>
      </c>
      <c r="F75" s="167">
        <v>16418606399</v>
      </c>
      <c r="G75" s="167">
        <v>68835835670</v>
      </c>
      <c r="J75" s="163"/>
    </row>
    <row r="76" spans="1:10" s="163" customFormat="1" ht="52.5" customHeight="1">
      <c r="A76" s="149" t="s">
        <v>228</v>
      </c>
      <c r="B76" s="160" t="s">
        <v>229</v>
      </c>
      <c r="C76" s="161"/>
      <c r="D76" s="162">
        <v>0</v>
      </c>
      <c r="E76" s="162">
        <v>0</v>
      </c>
      <c r="F76" s="162">
        <v>0</v>
      </c>
      <c r="G76" s="162">
        <v>0</v>
      </c>
    </row>
    <row r="77" spans="1:10" s="163" customFormat="1" ht="52.5" customHeight="1">
      <c r="A77" s="149" t="s">
        <v>230</v>
      </c>
      <c r="B77" s="160" t="s">
        <v>231</v>
      </c>
      <c r="C77" s="161"/>
      <c r="D77" s="162">
        <v>-21833275103</v>
      </c>
      <c r="E77" s="162">
        <v>-13991895404</v>
      </c>
      <c r="F77" s="162">
        <v>18005791817</v>
      </c>
      <c r="G77" s="162">
        <v>69896945314</v>
      </c>
    </row>
    <row r="80" spans="1:10" s="3" customFormat="1" ht="16.899999999999999" customHeight="1">
      <c r="A80" s="146"/>
      <c r="B80" s="146"/>
      <c r="C80" s="146"/>
      <c r="D80" s="146"/>
      <c r="E80" s="146"/>
      <c r="F80" s="146"/>
      <c r="G80" s="146"/>
    </row>
    <row r="81" spans="1:7" ht="15">
      <c r="A81" s="158" t="s">
        <v>232</v>
      </c>
      <c r="B81" s="206" t="s">
        <v>1171</v>
      </c>
      <c r="C81" s="206"/>
      <c r="D81" s="206"/>
      <c r="E81" s="206"/>
      <c r="F81" s="206"/>
      <c r="G81" s="206"/>
    </row>
    <row r="93" spans="1:7">
      <c r="E93" s="145"/>
      <c r="F93" s="145"/>
      <c r="G93" s="145"/>
    </row>
    <row r="94" spans="1:7" ht="16.899999999999999" customHeight="1">
      <c r="A94" s="156" t="s">
        <v>515</v>
      </c>
      <c r="E94" s="205" t="s">
        <v>516</v>
      </c>
      <c r="F94" s="205"/>
      <c r="G94" s="155"/>
    </row>
    <row r="95" spans="1:7" ht="16.899999999999999" customHeight="1">
      <c r="A95" s="158" t="s">
        <v>1169</v>
      </c>
      <c r="E95" s="206" t="s">
        <v>1159</v>
      </c>
      <c r="F95" s="206"/>
      <c r="G95" s="157"/>
    </row>
    <row r="96" spans="1:7" ht="15">
      <c r="A96" s="159" t="s">
        <v>1170</v>
      </c>
      <c r="E96" s="205" t="s">
        <v>1161</v>
      </c>
      <c r="F96" s="205"/>
      <c r="G96" s="155"/>
    </row>
  </sheetData>
  <mergeCells count="21">
    <mergeCell ref="E94:F94"/>
    <mergeCell ref="E95:F95"/>
    <mergeCell ref="E96:F96"/>
    <mergeCell ref="B81:G81"/>
    <mergeCell ref="A16:A17"/>
    <mergeCell ref="B16:B17"/>
    <mergeCell ref="C16:C17"/>
    <mergeCell ref="D16:E16"/>
    <mergeCell ref="F16:G16"/>
    <mergeCell ref="D14:G14"/>
    <mergeCell ref="D8:G8"/>
    <mergeCell ref="A1:G1"/>
    <mergeCell ref="A2:G2"/>
    <mergeCell ref="A3:G3"/>
    <mergeCell ref="A5:G5"/>
    <mergeCell ref="D7:G7"/>
    <mergeCell ref="D9:G9"/>
    <mergeCell ref="D10:G10"/>
    <mergeCell ref="D11:G11"/>
    <mergeCell ref="D12:G12"/>
    <mergeCell ref="D13:G13"/>
  </mergeCells>
  <printOptions horizontalCentered="1"/>
  <pageMargins left="0.3" right="0.3" top="0.5" bottom="0.5" header="0.3" footer="0.3"/>
  <pageSetup paperSize="9" scale="55" fitToHeight="0" orientation="portrait" r:id="rId1"/>
  <headerFooter>
    <oddHeader>&amp;L&amp;"Arial"&amp;9&amp;KA80000CONFIDENTIAL&amp;1#</oddHeader>
  </headerFooter>
  <rowBreaks count="2" manualBreakCount="2">
    <brk id="35" max="6" man="1"/>
    <brk id="59" max="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3" zoomScale="70" zoomScaleNormal="100" zoomScaleSheetLayoutView="70" workbookViewId="0">
      <selection activeCell="F116" sqref="F116"/>
    </sheetView>
  </sheetViews>
  <sheetFormatPr defaultColWidth="8.7109375" defaultRowHeight="12.75"/>
  <cols>
    <col min="1" max="1" width="7.140625" style="12" customWidth="1"/>
    <col min="2" max="2" width="67.140625" style="12" customWidth="1"/>
    <col min="3" max="3" width="10.5703125" style="12" customWidth="1"/>
    <col min="4" max="4" width="15.140625" style="12" customWidth="1"/>
    <col min="5" max="5" width="28.7109375" style="12" customWidth="1"/>
    <col min="6" max="6" width="28" style="12" bestFit="1" customWidth="1"/>
    <col min="7" max="7" width="8.7109375" style="1"/>
    <col min="8" max="16384" width="8.7109375" style="26"/>
  </cols>
  <sheetData>
    <row r="1" spans="1:7" s="147" customFormat="1" ht="65.25" customHeight="1">
      <c r="A1" s="200" t="s">
        <v>576</v>
      </c>
      <c r="B1" s="200"/>
      <c r="C1" s="200"/>
      <c r="D1" s="200"/>
      <c r="E1" s="200"/>
      <c r="F1" s="200"/>
      <c r="G1" s="181"/>
    </row>
    <row r="2" spans="1:7" s="147" customFormat="1" ht="64.5" customHeight="1">
      <c r="A2" s="201" t="s">
        <v>577</v>
      </c>
      <c r="B2" s="201"/>
      <c r="C2" s="201"/>
      <c r="D2" s="201"/>
      <c r="E2" s="201"/>
      <c r="F2" s="201"/>
      <c r="G2" s="181"/>
    </row>
    <row r="3" spans="1:7" s="147" customFormat="1" ht="31.15" customHeight="1">
      <c r="A3" s="202" t="s">
        <v>233</v>
      </c>
      <c r="B3" s="202"/>
      <c r="C3" s="202"/>
      <c r="D3" s="202"/>
      <c r="E3" s="202"/>
      <c r="F3" s="202"/>
      <c r="G3" s="181"/>
    </row>
    <row r="4" spans="1:7" s="147" customFormat="1" ht="6" customHeight="1">
      <c r="A4" s="151"/>
      <c r="B4" s="151"/>
      <c r="C4" s="151"/>
      <c r="D4" s="151"/>
      <c r="E4" s="151"/>
      <c r="F4" s="151"/>
      <c r="G4" s="181"/>
    </row>
    <row r="5" spans="1:7" s="147" customFormat="1" ht="16.899999999999999" customHeight="1">
      <c r="A5" s="203" t="s">
        <v>1149</v>
      </c>
      <c r="B5" s="203"/>
      <c r="C5" s="203"/>
      <c r="D5" s="203"/>
      <c r="E5" s="203"/>
      <c r="F5" s="203"/>
      <c r="G5" s="181"/>
    </row>
    <row r="6" spans="1:7" s="147" customFormat="1" ht="16.899999999999999" customHeight="1">
      <c r="A6" s="151"/>
      <c r="B6" s="151"/>
      <c r="C6" s="151"/>
      <c r="D6" s="151"/>
      <c r="E6" s="151"/>
      <c r="F6" s="151"/>
      <c r="G6" s="181"/>
    </row>
    <row r="7" spans="1:7" s="147" customFormat="1" ht="16.899999999999999" customHeight="1">
      <c r="A7" s="176" t="s">
        <v>2</v>
      </c>
      <c r="B7" s="151"/>
      <c r="C7" s="204" t="s">
        <v>1151</v>
      </c>
      <c r="D7" s="204"/>
      <c r="E7" s="204"/>
      <c r="F7" s="204"/>
      <c r="G7" s="181"/>
    </row>
    <row r="8" spans="1:7" s="147" customFormat="1" ht="16.899999999999999" customHeight="1">
      <c r="A8" s="151" t="s">
        <v>15</v>
      </c>
      <c r="B8" s="151"/>
      <c r="C8" s="199" t="s">
        <v>1152</v>
      </c>
      <c r="D8" s="199"/>
      <c r="E8" s="199"/>
      <c r="F8" s="199"/>
      <c r="G8" s="181"/>
    </row>
    <row r="9" spans="1:7" s="147" customFormat="1" ht="16.899999999999999" customHeight="1">
      <c r="A9" s="176" t="s">
        <v>3</v>
      </c>
      <c r="B9" s="151"/>
      <c r="C9" s="204" t="s">
        <v>1153</v>
      </c>
      <c r="D9" s="204"/>
      <c r="E9" s="204"/>
      <c r="F9" s="204"/>
      <c r="G9" s="181"/>
    </row>
    <row r="10" spans="1:7" s="147" customFormat="1" ht="16.899999999999999" customHeight="1">
      <c r="A10" s="151" t="s">
        <v>4</v>
      </c>
      <c r="B10" s="151"/>
      <c r="C10" s="199" t="s">
        <v>1154</v>
      </c>
      <c r="D10" s="199"/>
      <c r="E10" s="199"/>
      <c r="F10" s="199"/>
      <c r="G10" s="181"/>
    </row>
    <row r="11" spans="1:7" s="147" customFormat="1" ht="16.899999999999999" customHeight="1">
      <c r="A11" s="176" t="s">
        <v>5</v>
      </c>
      <c r="B11" s="151"/>
      <c r="C11" s="204" t="s">
        <v>236</v>
      </c>
      <c r="D11" s="204"/>
      <c r="E11" s="204"/>
      <c r="F11" s="204"/>
      <c r="G11" s="181"/>
    </row>
    <row r="12" spans="1:7" s="147" customFormat="1" ht="16.899999999999999" customHeight="1">
      <c r="A12" s="151" t="s">
        <v>6</v>
      </c>
      <c r="B12" s="151"/>
      <c r="C12" s="199" t="s">
        <v>1155</v>
      </c>
      <c r="D12" s="199"/>
      <c r="E12" s="199"/>
      <c r="F12" s="199"/>
      <c r="G12" s="181"/>
    </row>
    <row r="13" spans="1:7" s="147" customFormat="1" ht="16.899999999999999" customHeight="1">
      <c r="A13" s="176" t="s">
        <v>7</v>
      </c>
      <c r="B13" s="151"/>
      <c r="C13" s="204" t="s">
        <v>1156</v>
      </c>
      <c r="D13" s="204"/>
      <c r="E13" s="204"/>
      <c r="F13" s="204"/>
      <c r="G13" s="181"/>
    </row>
    <row r="14" spans="1:7" s="147" customFormat="1" ht="16.899999999999999" customHeight="1">
      <c r="A14" s="151" t="s">
        <v>8</v>
      </c>
      <c r="B14" s="151"/>
      <c r="C14" s="199" t="s">
        <v>1157</v>
      </c>
      <c r="D14" s="199"/>
      <c r="E14" s="199"/>
      <c r="F14" s="199"/>
      <c r="G14" s="181"/>
    </row>
    <row r="15" spans="1:7" s="147" customFormat="1" ht="16.899999999999999" customHeight="1">
      <c r="A15" s="151"/>
      <c r="B15" s="151"/>
      <c r="C15" s="151"/>
      <c r="D15" s="151"/>
      <c r="E15" s="151"/>
      <c r="F15" s="151"/>
      <c r="G15" s="181"/>
    </row>
    <row r="16" spans="1:7" s="147" customFormat="1" ht="46.9" customHeight="1">
      <c r="A16" s="189" t="s">
        <v>234</v>
      </c>
      <c r="B16" s="189" t="s">
        <v>149</v>
      </c>
      <c r="C16" s="189" t="s">
        <v>150</v>
      </c>
      <c r="D16" s="189" t="s">
        <v>151</v>
      </c>
      <c r="E16" s="189" t="s">
        <v>1162</v>
      </c>
      <c r="F16" s="189" t="s">
        <v>1163</v>
      </c>
      <c r="G16" s="181"/>
    </row>
    <row r="17" spans="1:7" s="147" customFormat="1" ht="51.95" customHeight="1">
      <c r="A17" s="190" t="s">
        <v>16</v>
      </c>
      <c r="B17" s="182" t="s">
        <v>313</v>
      </c>
      <c r="C17" s="193" t="s">
        <v>16</v>
      </c>
      <c r="D17" s="162"/>
      <c r="E17" s="162"/>
      <c r="F17" s="162"/>
      <c r="G17" s="181"/>
    </row>
    <row r="18" spans="1:7" s="147" customFormat="1" ht="51.95" customHeight="1">
      <c r="A18" s="186" t="s">
        <v>314</v>
      </c>
      <c r="B18" s="187" t="s">
        <v>315</v>
      </c>
      <c r="C18" s="183" t="s">
        <v>316</v>
      </c>
      <c r="D18" s="186"/>
      <c r="E18" s="177">
        <v>30637897144</v>
      </c>
      <c r="F18" s="177">
        <v>37238362458</v>
      </c>
      <c r="G18" s="181"/>
    </row>
    <row r="19" spans="1:7" s="147" customFormat="1" ht="51.95" customHeight="1">
      <c r="A19" s="186" t="s">
        <v>317</v>
      </c>
      <c r="B19" s="187" t="s">
        <v>318</v>
      </c>
      <c r="C19" s="183" t="s">
        <v>319</v>
      </c>
      <c r="D19" s="186"/>
      <c r="E19" s="177">
        <v>30637897144</v>
      </c>
      <c r="F19" s="177">
        <v>37238362458</v>
      </c>
      <c r="G19" s="181"/>
    </row>
    <row r="20" spans="1:7" s="178" customFormat="1" ht="51.95" customHeight="1">
      <c r="A20" s="186" t="s">
        <v>320</v>
      </c>
      <c r="B20" s="188" t="s">
        <v>321</v>
      </c>
      <c r="C20" s="185" t="s">
        <v>322</v>
      </c>
      <c r="D20" s="186"/>
      <c r="E20" s="177">
        <v>6919560563</v>
      </c>
      <c r="F20" s="177">
        <v>2316639085</v>
      </c>
      <c r="G20" s="180"/>
    </row>
    <row r="21" spans="1:7" s="178" customFormat="1" ht="51.95" customHeight="1">
      <c r="A21" s="186" t="s">
        <v>320</v>
      </c>
      <c r="B21" s="188" t="s">
        <v>591</v>
      </c>
      <c r="C21" s="185" t="s">
        <v>323</v>
      </c>
      <c r="D21" s="186"/>
      <c r="E21" s="177">
        <v>81496039</v>
      </c>
      <c r="F21" s="177">
        <v>81904330</v>
      </c>
      <c r="G21" s="180"/>
    </row>
    <row r="22" spans="1:7" s="178" customFormat="1" ht="51.95" customHeight="1">
      <c r="A22" s="186" t="s">
        <v>320</v>
      </c>
      <c r="B22" s="188" t="s">
        <v>324</v>
      </c>
      <c r="C22" s="185" t="s">
        <v>325</v>
      </c>
      <c r="D22" s="186"/>
      <c r="E22" s="177">
        <v>23636840542</v>
      </c>
      <c r="F22" s="177">
        <v>34839819043</v>
      </c>
      <c r="G22" s="180"/>
    </row>
    <row r="23" spans="1:7" s="147" customFormat="1" ht="51.95" customHeight="1">
      <c r="A23" s="186" t="s">
        <v>320</v>
      </c>
      <c r="B23" s="188" t="s">
        <v>21</v>
      </c>
      <c r="C23" s="185" t="s">
        <v>326</v>
      </c>
      <c r="D23" s="186"/>
      <c r="E23" s="177">
        <v>0</v>
      </c>
      <c r="F23" s="177">
        <v>0</v>
      </c>
      <c r="G23" s="181"/>
    </row>
    <row r="24" spans="1:7" s="147" customFormat="1" ht="51.95" customHeight="1">
      <c r="A24" s="186" t="s">
        <v>327</v>
      </c>
      <c r="B24" s="187" t="s">
        <v>592</v>
      </c>
      <c r="C24" s="183" t="s">
        <v>328</v>
      </c>
      <c r="D24" s="186"/>
      <c r="E24" s="177">
        <v>0</v>
      </c>
      <c r="F24" s="177">
        <v>0</v>
      </c>
      <c r="G24" s="181"/>
    </row>
    <row r="25" spans="1:7" s="147" customFormat="1" ht="51.95" customHeight="1">
      <c r="A25" s="186" t="s">
        <v>329</v>
      </c>
      <c r="B25" s="187" t="s">
        <v>330</v>
      </c>
      <c r="C25" s="183" t="s">
        <v>331</v>
      </c>
      <c r="D25" s="186"/>
      <c r="E25" s="177">
        <v>762768306900</v>
      </c>
      <c r="F25" s="177">
        <v>727519758350</v>
      </c>
      <c r="G25" s="181"/>
    </row>
    <row r="26" spans="1:7" s="147" customFormat="1" ht="51.95" customHeight="1">
      <c r="A26" s="186" t="s">
        <v>332</v>
      </c>
      <c r="B26" s="187" t="s">
        <v>333</v>
      </c>
      <c r="C26" s="183" t="s">
        <v>334</v>
      </c>
      <c r="D26" s="186"/>
      <c r="E26" s="177">
        <v>762768306900</v>
      </c>
      <c r="F26" s="177">
        <v>727519758350</v>
      </c>
      <c r="G26" s="181"/>
    </row>
    <row r="27" spans="1:7" s="147" customFormat="1" ht="51.95" customHeight="1">
      <c r="A27" s="186" t="s">
        <v>320</v>
      </c>
      <c r="B27" s="188" t="s">
        <v>581</v>
      </c>
      <c r="C27" s="185" t="s">
        <v>335</v>
      </c>
      <c r="D27" s="186"/>
      <c r="E27" s="177">
        <v>762768306900</v>
      </c>
      <c r="F27" s="177">
        <v>727519758350</v>
      </c>
      <c r="G27" s="181"/>
    </row>
    <row r="28" spans="1:7" s="147" customFormat="1" ht="51.95" customHeight="1">
      <c r="A28" s="186" t="s">
        <v>320</v>
      </c>
      <c r="B28" s="188" t="s">
        <v>582</v>
      </c>
      <c r="C28" s="185" t="s">
        <v>336</v>
      </c>
      <c r="D28" s="186"/>
      <c r="E28" s="177">
        <v>0</v>
      </c>
      <c r="F28" s="177">
        <v>0</v>
      </c>
      <c r="G28" s="181"/>
    </row>
    <row r="29" spans="1:7" s="147" customFormat="1" ht="51.95" customHeight="1">
      <c r="A29" s="186" t="s">
        <v>320</v>
      </c>
      <c r="B29" s="188" t="s">
        <v>337</v>
      </c>
      <c r="C29" s="185" t="s">
        <v>338</v>
      </c>
      <c r="D29" s="186"/>
      <c r="E29" s="177">
        <v>0</v>
      </c>
      <c r="F29" s="177">
        <v>0</v>
      </c>
      <c r="G29" s="181"/>
    </row>
    <row r="30" spans="1:7" s="147" customFormat="1" ht="51.95" customHeight="1">
      <c r="A30" s="186" t="s">
        <v>320</v>
      </c>
      <c r="B30" s="188" t="s">
        <v>339</v>
      </c>
      <c r="C30" s="185" t="s">
        <v>340</v>
      </c>
      <c r="D30" s="186"/>
      <c r="E30" s="177">
        <v>0</v>
      </c>
      <c r="F30" s="177">
        <v>0</v>
      </c>
      <c r="G30" s="181"/>
    </row>
    <row r="31" spans="1:7" s="147" customFormat="1" ht="51.95" customHeight="1">
      <c r="A31" s="186" t="s">
        <v>320</v>
      </c>
      <c r="B31" s="188" t="s">
        <v>583</v>
      </c>
      <c r="C31" s="185" t="s">
        <v>341</v>
      </c>
      <c r="D31" s="186"/>
      <c r="E31" s="177">
        <v>0</v>
      </c>
      <c r="F31" s="177">
        <v>0</v>
      </c>
      <c r="G31" s="181"/>
    </row>
    <row r="32" spans="1:7" s="147" customFormat="1" ht="51.95" customHeight="1">
      <c r="A32" s="186" t="s">
        <v>320</v>
      </c>
      <c r="B32" s="188" t="s">
        <v>300</v>
      </c>
      <c r="C32" s="185" t="s">
        <v>342</v>
      </c>
      <c r="D32" s="186"/>
      <c r="E32" s="177">
        <v>0</v>
      </c>
      <c r="F32" s="177">
        <v>0</v>
      </c>
      <c r="G32" s="181"/>
    </row>
    <row r="33" spans="1:7" s="147" customFormat="1" ht="51.95" customHeight="1">
      <c r="A33" s="186" t="s">
        <v>320</v>
      </c>
      <c r="B33" s="188" t="s">
        <v>301</v>
      </c>
      <c r="C33" s="185" t="s">
        <v>343</v>
      </c>
      <c r="D33" s="186"/>
      <c r="E33" s="177">
        <v>0</v>
      </c>
      <c r="F33" s="177">
        <v>0</v>
      </c>
      <c r="G33" s="181"/>
    </row>
    <row r="34" spans="1:7" s="147" customFormat="1" ht="51.95" customHeight="1">
      <c r="A34" s="186" t="s">
        <v>320</v>
      </c>
      <c r="B34" s="188" t="s">
        <v>302</v>
      </c>
      <c r="C34" s="185" t="s">
        <v>344</v>
      </c>
      <c r="D34" s="186"/>
      <c r="E34" s="177">
        <v>0</v>
      </c>
      <c r="F34" s="177">
        <v>0</v>
      </c>
      <c r="G34" s="181"/>
    </row>
    <row r="35" spans="1:7" s="147" customFormat="1" ht="51.95" customHeight="1">
      <c r="A35" s="186" t="s">
        <v>320</v>
      </c>
      <c r="B35" s="188" t="s">
        <v>345</v>
      </c>
      <c r="C35" s="185" t="s">
        <v>346</v>
      </c>
      <c r="D35" s="186"/>
      <c r="E35" s="177">
        <v>0</v>
      </c>
      <c r="F35" s="177">
        <v>0</v>
      </c>
      <c r="G35" s="181"/>
    </row>
    <row r="36" spans="1:7" s="147" customFormat="1" ht="51.95" customHeight="1">
      <c r="A36" s="186" t="s">
        <v>320</v>
      </c>
      <c r="B36" s="188" t="s">
        <v>303</v>
      </c>
      <c r="C36" s="185" t="s">
        <v>347</v>
      </c>
      <c r="D36" s="186"/>
      <c r="E36" s="177">
        <v>0</v>
      </c>
      <c r="F36" s="177">
        <v>0</v>
      </c>
      <c r="G36" s="181"/>
    </row>
    <row r="37" spans="1:7" s="147" customFormat="1" ht="51.95" customHeight="1">
      <c r="A37" s="186" t="s">
        <v>348</v>
      </c>
      <c r="B37" s="187" t="s">
        <v>349</v>
      </c>
      <c r="C37" s="183" t="s">
        <v>350</v>
      </c>
      <c r="D37" s="186"/>
      <c r="E37" s="177">
        <v>0</v>
      </c>
      <c r="F37" s="177">
        <v>0</v>
      </c>
      <c r="G37" s="181"/>
    </row>
    <row r="38" spans="1:7" s="147" customFormat="1" ht="51.95" customHeight="1">
      <c r="A38" s="186" t="s">
        <v>351</v>
      </c>
      <c r="B38" s="187" t="s">
        <v>352</v>
      </c>
      <c r="C38" s="183" t="s">
        <v>353</v>
      </c>
      <c r="D38" s="186"/>
      <c r="E38" s="177">
        <v>924377200</v>
      </c>
      <c r="F38" s="177">
        <v>1138095400</v>
      </c>
      <c r="G38" s="181"/>
    </row>
    <row r="39" spans="1:7" s="147" customFormat="1" ht="51.95" customHeight="1">
      <c r="A39" s="186" t="s">
        <v>354</v>
      </c>
      <c r="B39" s="187" t="s">
        <v>355</v>
      </c>
      <c r="C39" s="183" t="s">
        <v>356</v>
      </c>
      <c r="D39" s="186"/>
      <c r="E39" s="177">
        <v>0</v>
      </c>
      <c r="F39" s="177">
        <v>0</v>
      </c>
      <c r="G39" s="181"/>
    </row>
    <row r="40" spans="1:7" s="147" customFormat="1" ht="51.95" customHeight="1">
      <c r="A40" s="186" t="s">
        <v>320</v>
      </c>
      <c r="B40" s="188" t="s">
        <v>357</v>
      </c>
      <c r="C40" s="185" t="s">
        <v>358</v>
      </c>
      <c r="D40" s="186"/>
      <c r="E40" s="177">
        <v>0</v>
      </c>
      <c r="F40" s="177">
        <v>0</v>
      </c>
      <c r="G40" s="181"/>
    </row>
    <row r="41" spans="1:7" s="147" customFormat="1" ht="51.95" customHeight="1">
      <c r="A41" s="186" t="s">
        <v>359</v>
      </c>
      <c r="B41" s="187" t="s">
        <v>360</v>
      </c>
      <c r="C41" s="183" t="s">
        <v>361</v>
      </c>
      <c r="D41" s="186"/>
      <c r="E41" s="177">
        <v>924377200</v>
      </c>
      <c r="F41" s="177">
        <v>1138095400</v>
      </c>
      <c r="G41" s="181"/>
    </row>
    <row r="42" spans="1:7" s="147" customFormat="1" ht="51.95" customHeight="1">
      <c r="A42" s="186" t="s">
        <v>362</v>
      </c>
      <c r="B42" s="187" t="s">
        <v>363</v>
      </c>
      <c r="C42" s="183" t="s">
        <v>364</v>
      </c>
      <c r="D42" s="186"/>
      <c r="E42" s="177">
        <v>0</v>
      </c>
      <c r="F42" s="177">
        <v>0</v>
      </c>
      <c r="G42" s="181"/>
    </row>
    <row r="43" spans="1:7" s="147" customFormat="1" ht="51.95" customHeight="1">
      <c r="A43" s="186" t="s">
        <v>320</v>
      </c>
      <c r="B43" s="188" t="s">
        <v>304</v>
      </c>
      <c r="C43" s="185" t="s">
        <v>365</v>
      </c>
      <c r="D43" s="186"/>
      <c r="E43" s="177">
        <v>0</v>
      </c>
      <c r="F43" s="177">
        <v>0</v>
      </c>
      <c r="G43" s="181"/>
    </row>
    <row r="44" spans="1:7" s="147" customFormat="1" ht="51.95" customHeight="1">
      <c r="A44" s="186" t="s">
        <v>320</v>
      </c>
      <c r="B44" s="188" t="s">
        <v>305</v>
      </c>
      <c r="C44" s="185" t="s">
        <v>366</v>
      </c>
      <c r="D44" s="186"/>
      <c r="E44" s="177">
        <v>0</v>
      </c>
      <c r="F44" s="177">
        <v>0</v>
      </c>
      <c r="G44" s="181"/>
    </row>
    <row r="45" spans="1:7" s="147" customFormat="1" ht="51.95" customHeight="1">
      <c r="A45" s="186" t="s">
        <v>320</v>
      </c>
      <c r="B45" s="188" t="s">
        <v>593</v>
      </c>
      <c r="C45" s="185" t="s">
        <v>367</v>
      </c>
      <c r="D45" s="186"/>
      <c r="E45" s="177">
        <v>0</v>
      </c>
      <c r="F45" s="177">
        <v>0</v>
      </c>
      <c r="G45" s="181"/>
    </row>
    <row r="46" spans="1:7" s="147" customFormat="1" ht="51.95" customHeight="1">
      <c r="A46" s="186" t="s">
        <v>320</v>
      </c>
      <c r="B46" s="188" t="s">
        <v>368</v>
      </c>
      <c r="C46" s="185" t="s">
        <v>369</v>
      </c>
      <c r="D46" s="186"/>
      <c r="E46" s="177">
        <v>0</v>
      </c>
      <c r="F46" s="177">
        <v>0</v>
      </c>
      <c r="G46" s="181"/>
    </row>
    <row r="47" spans="1:7" s="147" customFormat="1" ht="51.95" customHeight="1">
      <c r="A47" s="186" t="s">
        <v>320</v>
      </c>
      <c r="B47" s="188" t="s">
        <v>594</v>
      </c>
      <c r="C47" s="185" t="s">
        <v>370</v>
      </c>
      <c r="D47" s="186"/>
      <c r="E47" s="177">
        <v>0</v>
      </c>
      <c r="F47" s="177">
        <v>0</v>
      </c>
      <c r="G47" s="181"/>
    </row>
    <row r="48" spans="1:7" s="147" customFormat="1" ht="51.95" customHeight="1">
      <c r="A48" s="186" t="s">
        <v>320</v>
      </c>
      <c r="B48" s="187" t="s">
        <v>371</v>
      </c>
      <c r="C48" s="183" t="s">
        <v>372</v>
      </c>
      <c r="D48" s="186"/>
      <c r="E48" s="177">
        <v>0</v>
      </c>
      <c r="F48" s="177">
        <v>0</v>
      </c>
      <c r="G48" s="181"/>
    </row>
    <row r="49" spans="1:7" s="147" customFormat="1" ht="51.95" customHeight="1">
      <c r="A49" s="186" t="s">
        <v>373</v>
      </c>
      <c r="B49" s="187" t="s">
        <v>374</v>
      </c>
      <c r="C49" s="183" t="s">
        <v>375</v>
      </c>
      <c r="D49" s="186"/>
      <c r="E49" s="177">
        <v>924377200</v>
      </c>
      <c r="F49" s="177">
        <v>1138095400</v>
      </c>
      <c r="G49" s="181"/>
    </row>
    <row r="50" spans="1:7" s="147" customFormat="1" ht="51.95" customHeight="1">
      <c r="A50" s="186" t="s">
        <v>320</v>
      </c>
      <c r="B50" s="188" t="s">
        <v>376</v>
      </c>
      <c r="C50" s="185" t="s">
        <v>377</v>
      </c>
      <c r="D50" s="186"/>
      <c r="E50" s="177">
        <v>924377200</v>
      </c>
      <c r="F50" s="177">
        <v>1138095400</v>
      </c>
      <c r="G50" s="181"/>
    </row>
    <row r="51" spans="1:7" s="147" customFormat="1" ht="51.95" customHeight="1">
      <c r="A51" s="186" t="s">
        <v>320</v>
      </c>
      <c r="B51" s="188" t="s">
        <v>378</v>
      </c>
      <c r="C51" s="185" t="s">
        <v>379</v>
      </c>
      <c r="D51" s="186"/>
      <c r="E51" s="177">
        <v>0</v>
      </c>
      <c r="F51" s="177">
        <v>0</v>
      </c>
      <c r="G51" s="181"/>
    </row>
    <row r="52" spans="1:7" s="147" customFormat="1" ht="51.95" customHeight="1">
      <c r="A52" s="186" t="s">
        <v>320</v>
      </c>
      <c r="B52" s="188" t="s">
        <v>595</v>
      </c>
      <c r="C52" s="185" t="s">
        <v>380</v>
      </c>
      <c r="D52" s="186"/>
      <c r="E52" s="177">
        <v>0</v>
      </c>
      <c r="F52" s="177">
        <v>0</v>
      </c>
      <c r="G52" s="181"/>
    </row>
    <row r="53" spans="1:7" s="147" customFormat="1" ht="51.95" customHeight="1">
      <c r="A53" s="186" t="s">
        <v>320</v>
      </c>
      <c r="B53" s="188" t="s">
        <v>381</v>
      </c>
      <c r="C53" s="185" t="s">
        <v>382</v>
      </c>
      <c r="D53" s="186"/>
      <c r="E53" s="177">
        <v>0</v>
      </c>
      <c r="F53" s="177">
        <v>0</v>
      </c>
      <c r="G53" s="181"/>
    </row>
    <row r="54" spans="1:7" s="147" customFormat="1" ht="51.95" customHeight="1">
      <c r="A54" s="186" t="s">
        <v>320</v>
      </c>
      <c r="B54" s="188" t="s">
        <v>596</v>
      </c>
      <c r="C54" s="185" t="s">
        <v>383</v>
      </c>
      <c r="D54" s="186"/>
      <c r="E54" s="177">
        <v>0</v>
      </c>
      <c r="F54" s="177">
        <v>0</v>
      </c>
      <c r="G54" s="181"/>
    </row>
    <row r="55" spans="1:7" s="147" customFormat="1" ht="51.95" customHeight="1">
      <c r="A55" s="186" t="s">
        <v>320</v>
      </c>
      <c r="B55" s="188" t="s">
        <v>384</v>
      </c>
      <c r="C55" s="185" t="s">
        <v>385</v>
      </c>
      <c r="D55" s="186"/>
      <c r="E55" s="177">
        <v>0</v>
      </c>
      <c r="F55" s="177">
        <v>0</v>
      </c>
      <c r="G55" s="181"/>
    </row>
    <row r="56" spans="1:7" s="147" customFormat="1" ht="51.95" customHeight="1">
      <c r="A56" s="186" t="s">
        <v>386</v>
      </c>
      <c r="B56" s="187" t="s">
        <v>387</v>
      </c>
      <c r="C56" s="183" t="s">
        <v>388</v>
      </c>
      <c r="D56" s="186"/>
      <c r="E56" s="177">
        <v>0</v>
      </c>
      <c r="F56" s="177">
        <v>0</v>
      </c>
      <c r="G56" s="181"/>
    </row>
    <row r="57" spans="1:7" s="178" customFormat="1" ht="51.95" customHeight="1">
      <c r="A57" s="186" t="s">
        <v>320</v>
      </c>
      <c r="B57" s="188" t="s">
        <v>389</v>
      </c>
      <c r="C57" s="185" t="s">
        <v>390</v>
      </c>
      <c r="D57" s="186"/>
      <c r="E57" s="177">
        <v>0</v>
      </c>
      <c r="F57" s="177">
        <v>0</v>
      </c>
      <c r="G57" s="180"/>
    </row>
    <row r="58" spans="1:7" s="147" customFormat="1" ht="51.95" customHeight="1">
      <c r="A58" s="186" t="s">
        <v>320</v>
      </c>
      <c r="B58" s="188" t="s">
        <v>391</v>
      </c>
      <c r="C58" s="185" t="s">
        <v>392</v>
      </c>
      <c r="D58" s="186"/>
      <c r="E58" s="177">
        <v>0</v>
      </c>
      <c r="F58" s="177">
        <v>0</v>
      </c>
      <c r="G58" s="181"/>
    </row>
    <row r="59" spans="1:7" s="147" customFormat="1" ht="51.95" customHeight="1">
      <c r="A59" s="186" t="s">
        <v>320</v>
      </c>
      <c r="B59" s="188" t="s">
        <v>393</v>
      </c>
      <c r="C59" s="185" t="s">
        <v>394</v>
      </c>
      <c r="D59" s="186"/>
      <c r="E59" s="177">
        <v>0</v>
      </c>
      <c r="F59" s="177">
        <v>0</v>
      </c>
      <c r="G59" s="181"/>
    </row>
    <row r="60" spans="1:7" s="147" customFormat="1" ht="51.95" customHeight="1">
      <c r="A60" s="186" t="s">
        <v>395</v>
      </c>
      <c r="B60" s="187" t="s">
        <v>396</v>
      </c>
      <c r="C60" s="183" t="s">
        <v>397</v>
      </c>
      <c r="D60" s="186"/>
      <c r="E60" s="177">
        <v>0</v>
      </c>
      <c r="F60" s="177">
        <v>0</v>
      </c>
      <c r="G60" s="181"/>
    </row>
    <row r="61" spans="1:7" s="147" customFormat="1" ht="51.95" customHeight="1">
      <c r="A61" s="190" t="s">
        <v>320</v>
      </c>
      <c r="B61" s="182" t="s">
        <v>306</v>
      </c>
      <c r="C61" s="193" t="s">
        <v>398</v>
      </c>
      <c r="D61" s="162"/>
      <c r="E61" s="162">
        <v>794330581244</v>
      </c>
      <c r="F61" s="162">
        <v>765896216208</v>
      </c>
      <c r="G61" s="181"/>
    </row>
    <row r="62" spans="1:7" s="147" customFormat="1" ht="51.95" customHeight="1">
      <c r="A62" s="190" t="s">
        <v>22</v>
      </c>
      <c r="B62" s="182" t="s">
        <v>399</v>
      </c>
      <c r="C62" s="193" t="s">
        <v>22</v>
      </c>
      <c r="D62" s="162"/>
      <c r="E62" s="162"/>
      <c r="F62" s="162"/>
      <c r="G62" s="181"/>
    </row>
    <row r="63" spans="1:7" s="147" customFormat="1" ht="51.95" customHeight="1">
      <c r="A63" s="186" t="s">
        <v>314</v>
      </c>
      <c r="B63" s="187" t="s">
        <v>400</v>
      </c>
      <c r="C63" s="183" t="s">
        <v>401</v>
      </c>
      <c r="D63" s="186"/>
      <c r="E63" s="177">
        <v>0</v>
      </c>
      <c r="F63" s="177">
        <v>0</v>
      </c>
      <c r="G63" s="181"/>
    </row>
    <row r="64" spans="1:7" s="147" customFormat="1" ht="51.95" customHeight="1">
      <c r="A64" s="186" t="s">
        <v>320</v>
      </c>
      <c r="B64" s="188" t="s">
        <v>402</v>
      </c>
      <c r="C64" s="185" t="s">
        <v>403</v>
      </c>
      <c r="D64" s="186"/>
      <c r="E64" s="177">
        <v>0</v>
      </c>
      <c r="F64" s="177">
        <v>0</v>
      </c>
      <c r="G64" s="181"/>
    </row>
    <row r="65" spans="1:7" s="147" customFormat="1" ht="51.95" customHeight="1">
      <c r="A65" s="186" t="s">
        <v>320</v>
      </c>
      <c r="B65" s="188" t="s">
        <v>404</v>
      </c>
      <c r="C65" s="185" t="s">
        <v>405</v>
      </c>
      <c r="D65" s="186"/>
      <c r="E65" s="177">
        <v>0</v>
      </c>
      <c r="F65" s="177">
        <v>0</v>
      </c>
      <c r="G65" s="181"/>
    </row>
    <row r="66" spans="1:7" s="147" customFormat="1" ht="51.95" customHeight="1">
      <c r="A66" s="186" t="s">
        <v>329</v>
      </c>
      <c r="B66" s="187" t="s">
        <v>406</v>
      </c>
      <c r="C66" s="183" t="s">
        <v>407</v>
      </c>
      <c r="D66" s="186"/>
      <c r="E66" s="177">
        <v>4997876193</v>
      </c>
      <c r="F66" s="177">
        <v>0</v>
      </c>
      <c r="G66" s="181"/>
    </row>
    <row r="67" spans="1:7" s="147" customFormat="1" ht="73.5" customHeight="1">
      <c r="A67" s="186" t="s">
        <v>351</v>
      </c>
      <c r="B67" s="187" t="s">
        <v>408</v>
      </c>
      <c r="C67" s="183" t="s">
        <v>409</v>
      </c>
      <c r="D67" s="186"/>
      <c r="E67" s="177">
        <v>263660171</v>
      </c>
      <c r="F67" s="177">
        <v>140480811</v>
      </c>
      <c r="G67" s="181"/>
    </row>
    <row r="68" spans="1:7" s="147" customFormat="1" ht="51.95" customHeight="1">
      <c r="A68" s="186" t="s">
        <v>320</v>
      </c>
      <c r="B68" s="188" t="s">
        <v>410</v>
      </c>
      <c r="C68" s="185" t="s">
        <v>411</v>
      </c>
      <c r="D68" s="186"/>
      <c r="E68" s="177">
        <v>0</v>
      </c>
      <c r="F68" s="177">
        <v>0</v>
      </c>
      <c r="G68" s="181"/>
    </row>
    <row r="69" spans="1:7" s="147" customFormat="1" ht="51.95" customHeight="1">
      <c r="A69" s="186" t="s">
        <v>320</v>
      </c>
      <c r="B69" s="188" t="s">
        <v>412</v>
      </c>
      <c r="C69" s="185" t="s">
        <v>413</v>
      </c>
      <c r="D69" s="186"/>
      <c r="E69" s="177">
        <v>263660171</v>
      </c>
      <c r="F69" s="177">
        <v>140480811</v>
      </c>
      <c r="G69" s="181"/>
    </row>
    <row r="70" spans="1:7" s="147" customFormat="1" ht="51.95" customHeight="1">
      <c r="A70" s="186" t="s">
        <v>414</v>
      </c>
      <c r="B70" s="187" t="s">
        <v>415</v>
      </c>
      <c r="C70" s="183" t="s">
        <v>416</v>
      </c>
      <c r="D70" s="186"/>
      <c r="E70" s="177">
        <v>27823999</v>
      </c>
      <c r="F70" s="177">
        <v>16820249</v>
      </c>
      <c r="G70" s="181"/>
    </row>
    <row r="71" spans="1:7" s="147" customFormat="1" ht="51.95" customHeight="1">
      <c r="A71" s="186" t="s">
        <v>417</v>
      </c>
      <c r="B71" s="187" t="s">
        <v>418</v>
      </c>
      <c r="C71" s="183" t="s">
        <v>419</v>
      </c>
      <c r="D71" s="186"/>
      <c r="E71" s="177">
        <v>0</v>
      </c>
      <c r="F71" s="177">
        <v>0</v>
      </c>
      <c r="G71" s="181"/>
    </row>
    <row r="72" spans="1:7" s="147" customFormat="1" ht="51.95" customHeight="1">
      <c r="A72" s="186" t="s">
        <v>420</v>
      </c>
      <c r="B72" s="187" t="s">
        <v>421</v>
      </c>
      <c r="C72" s="183" t="s">
        <v>422</v>
      </c>
      <c r="D72" s="186"/>
      <c r="E72" s="177">
        <v>63749589</v>
      </c>
      <c r="F72" s="177">
        <v>42091397</v>
      </c>
      <c r="G72" s="181"/>
    </row>
    <row r="73" spans="1:7" s="147" customFormat="1" ht="51.95" customHeight="1">
      <c r="A73" s="186" t="s">
        <v>320</v>
      </c>
      <c r="B73" s="188" t="s">
        <v>309</v>
      </c>
      <c r="C73" s="185" t="s">
        <v>423</v>
      </c>
      <c r="D73" s="186"/>
      <c r="E73" s="177">
        <v>0</v>
      </c>
      <c r="F73" s="177">
        <v>0</v>
      </c>
      <c r="G73" s="181"/>
    </row>
    <row r="74" spans="1:7" s="147" customFormat="1" ht="51.95" customHeight="1">
      <c r="A74" s="186" t="s">
        <v>320</v>
      </c>
      <c r="B74" s="188" t="s">
        <v>424</v>
      </c>
      <c r="C74" s="185" t="s">
        <v>425</v>
      </c>
      <c r="D74" s="186"/>
      <c r="E74" s="177">
        <v>0</v>
      </c>
      <c r="F74" s="177">
        <v>0</v>
      </c>
      <c r="G74" s="181"/>
    </row>
    <row r="75" spans="1:7" s="147" customFormat="1" ht="51.95" customHeight="1">
      <c r="A75" s="186" t="s">
        <v>320</v>
      </c>
      <c r="B75" s="188" t="s">
        <v>426</v>
      </c>
      <c r="C75" s="185" t="s">
        <v>427</v>
      </c>
      <c r="D75" s="186"/>
      <c r="E75" s="177">
        <v>0</v>
      </c>
      <c r="F75" s="177">
        <v>0</v>
      </c>
      <c r="G75" s="181"/>
    </row>
    <row r="76" spans="1:7" s="147" customFormat="1" ht="51.95" customHeight="1">
      <c r="A76" s="186" t="s">
        <v>320</v>
      </c>
      <c r="B76" s="188" t="s">
        <v>428</v>
      </c>
      <c r="C76" s="185" t="s">
        <v>429</v>
      </c>
      <c r="D76" s="186"/>
      <c r="E76" s="177">
        <v>36749589</v>
      </c>
      <c r="F76" s="177">
        <v>24091397</v>
      </c>
      <c r="G76" s="181"/>
    </row>
    <row r="77" spans="1:7" s="147" customFormat="1" ht="51.95" customHeight="1">
      <c r="A77" s="186" t="s">
        <v>320</v>
      </c>
      <c r="B77" s="188" t="s">
        <v>430</v>
      </c>
      <c r="C77" s="185" t="s">
        <v>431</v>
      </c>
      <c r="D77" s="186"/>
      <c r="E77" s="177">
        <v>0</v>
      </c>
      <c r="F77" s="177">
        <v>0</v>
      </c>
      <c r="G77" s="181"/>
    </row>
    <row r="78" spans="1:7" s="147" customFormat="1" ht="51.95" customHeight="1">
      <c r="A78" s="186" t="s">
        <v>320</v>
      </c>
      <c r="B78" s="188" t="s">
        <v>432</v>
      </c>
      <c r="C78" s="185" t="s">
        <v>433</v>
      </c>
      <c r="D78" s="186"/>
      <c r="E78" s="177">
        <v>0</v>
      </c>
      <c r="F78" s="177">
        <v>0</v>
      </c>
      <c r="G78" s="181"/>
    </row>
    <row r="79" spans="1:7" s="147" customFormat="1" ht="51.95" customHeight="1">
      <c r="A79" s="186" t="s">
        <v>320</v>
      </c>
      <c r="B79" s="188" t="s">
        <v>434</v>
      </c>
      <c r="C79" s="185" t="s">
        <v>435</v>
      </c>
      <c r="D79" s="186"/>
      <c r="E79" s="177">
        <v>27000000</v>
      </c>
      <c r="F79" s="177">
        <v>18000000</v>
      </c>
      <c r="G79" s="181"/>
    </row>
    <row r="80" spans="1:7" s="147" customFormat="1" ht="51.95" customHeight="1">
      <c r="A80" s="186" t="s">
        <v>320</v>
      </c>
      <c r="B80" s="188" t="s">
        <v>436</v>
      </c>
      <c r="C80" s="185" t="s">
        <v>437</v>
      </c>
      <c r="D80" s="186"/>
      <c r="E80" s="177">
        <v>0</v>
      </c>
      <c r="F80" s="177">
        <v>0</v>
      </c>
      <c r="G80" s="181"/>
    </row>
    <row r="81" spans="1:7" s="147" customFormat="1" ht="51.95" customHeight="1">
      <c r="A81" s="186" t="s">
        <v>320</v>
      </c>
      <c r="B81" s="188" t="s">
        <v>438</v>
      </c>
      <c r="C81" s="185" t="s">
        <v>439</v>
      </c>
      <c r="D81" s="186"/>
      <c r="E81" s="177">
        <v>0</v>
      </c>
      <c r="F81" s="177">
        <v>0</v>
      </c>
      <c r="G81" s="181"/>
    </row>
    <row r="82" spans="1:7" s="147" customFormat="1" ht="51.95" customHeight="1">
      <c r="A82" s="186" t="s">
        <v>440</v>
      </c>
      <c r="B82" s="187" t="s">
        <v>441</v>
      </c>
      <c r="C82" s="183" t="s">
        <v>442</v>
      </c>
      <c r="D82" s="186"/>
      <c r="E82" s="177">
        <v>6919560563</v>
      </c>
      <c r="F82" s="177">
        <v>2316639085</v>
      </c>
      <c r="G82" s="181"/>
    </row>
    <row r="83" spans="1:7" s="147" customFormat="1" ht="51.95" customHeight="1">
      <c r="A83" s="186" t="s">
        <v>320</v>
      </c>
      <c r="B83" s="188" t="s">
        <v>307</v>
      </c>
      <c r="C83" s="185" t="s">
        <v>443</v>
      </c>
      <c r="D83" s="186"/>
      <c r="E83" s="177">
        <v>6919560563</v>
      </c>
      <c r="F83" s="177">
        <v>2316639085</v>
      </c>
      <c r="G83" s="181"/>
    </row>
    <row r="84" spans="1:7" s="147" customFormat="1" ht="51.95" customHeight="1">
      <c r="A84" s="186" t="s">
        <v>320</v>
      </c>
      <c r="B84" s="188" t="s">
        <v>308</v>
      </c>
      <c r="C84" s="185" t="s">
        <v>444</v>
      </c>
      <c r="D84" s="186"/>
      <c r="E84" s="177">
        <v>0</v>
      </c>
      <c r="F84" s="177">
        <v>0</v>
      </c>
      <c r="G84" s="181"/>
    </row>
    <row r="85" spans="1:7" s="147" customFormat="1" ht="51.95" customHeight="1">
      <c r="A85" s="186" t="s">
        <v>445</v>
      </c>
      <c r="B85" s="187" t="s">
        <v>446</v>
      </c>
      <c r="C85" s="183" t="s">
        <v>447</v>
      </c>
      <c r="D85" s="186"/>
      <c r="E85" s="177">
        <v>81496039</v>
      </c>
      <c r="F85" s="177">
        <v>81904330</v>
      </c>
      <c r="G85" s="181"/>
    </row>
    <row r="86" spans="1:7" s="147" customFormat="1" ht="51.95" customHeight="1">
      <c r="A86" s="186" t="s">
        <v>448</v>
      </c>
      <c r="B86" s="187" t="s">
        <v>449</v>
      </c>
      <c r="C86" s="183" t="s">
        <v>450</v>
      </c>
      <c r="D86" s="186"/>
      <c r="E86" s="177">
        <v>1378615670</v>
      </c>
      <c r="F86" s="177">
        <v>1182249660</v>
      </c>
      <c r="G86" s="181"/>
    </row>
    <row r="87" spans="1:7" s="147" customFormat="1" ht="51.95" customHeight="1">
      <c r="A87" s="186" t="s">
        <v>320</v>
      </c>
      <c r="B87" s="188" t="s">
        <v>451</v>
      </c>
      <c r="C87" s="185" t="s">
        <v>452</v>
      </c>
      <c r="D87" s="186"/>
      <c r="E87" s="177">
        <v>1267686433</v>
      </c>
      <c r="F87" s="177">
        <v>1084356817</v>
      </c>
      <c r="G87" s="181"/>
    </row>
    <row r="88" spans="1:7" s="147" customFormat="1" ht="51.95" customHeight="1">
      <c r="A88" s="186" t="s">
        <v>320</v>
      </c>
      <c r="B88" s="188" t="s">
        <v>453</v>
      </c>
      <c r="C88" s="185" t="s">
        <v>454</v>
      </c>
      <c r="D88" s="186"/>
      <c r="E88" s="177">
        <v>30576101</v>
      </c>
      <c r="F88" s="177">
        <v>24381423</v>
      </c>
      <c r="G88" s="181"/>
    </row>
    <row r="89" spans="1:7" s="147" customFormat="1" ht="51.95" customHeight="1">
      <c r="A89" s="186" t="s">
        <v>320</v>
      </c>
      <c r="B89" s="188" t="s">
        <v>23</v>
      </c>
      <c r="C89" s="185" t="s">
        <v>455</v>
      </c>
      <c r="D89" s="186"/>
      <c r="E89" s="177">
        <v>20016101</v>
      </c>
      <c r="F89" s="177">
        <v>17121423</v>
      </c>
      <c r="G89" s="181"/>
    </row>
    <row r="90" spans="1:7" s="147" customFormat="1" ht="51.95" customHeight="1">
      <c r="A90" s="186" t="s">
        <v>320</v>
      </c>
      <c r="B90" s="188" t="s">
        <v>35</v>
      </c>
      <c r="C90" s="185" t="s">
        <v>456</v>
      </c>
      <c r="D90" s="186"/>
      <c r="E90" s="177">
        <v>10560000</v>
      </c>
      <c r="F90" s="177">
        <v>7260000</v>
      </c>
      <c r="G90" s="181"/>
    </row>
    <row r="91" spans="1:7" s="147" customFormat="1" ht="80.099999999999994" customHeight="1">
      <c r="A91" s="186" t="s">
        <v>320</v>
      </c>
      <c r="B91" s="188" t="s">
        <v>586</v>
      </c>
      <c r="C91" s="185" t="s">
        <v>457</v>
      </c>
      <c r="D91" s="186"/>
      <c r="E91" s="177">
        <v>0</v>
      </c>
      <c r="F91" s="177">
        <v>0</v>
      </c>
      <c r="G91" s="181"/>
    </row>
    <row r="92" spans="1:7" s="147" customFormat="1" ht="51.95" customHeight="1">
      <c r="A92" s="186" t="s">
        <v>320</v>
      </c>
      <c r="B92" s="188" t="s">
        <v>458</v>
      </c>
      <c r="C92" s="185" t="s">
        <v>459</v>
      </c>
      <c r="D92" s="186"/>
      <c r="E92" s="177">
        <v>39996187</v>
      </c>
      <c r="F92" s="177">
        <v>37400000</v>
      </c>
      <c r="G92" s="181"/>
    </row>
    <row r="93" spans="1:7" s="147" customFormat="1" ht="51.95" customHeight="1">
      <c r="A93" s="186" t="s">
        <v>320</v>
      </c>
      <c r="B93" s="188" t="s">
        <v>460</v>
      </c>
      <c r="C93" s="185" t="s">
        <v>461</v>
      </c>
      <c r="D93" s="186"/>
      <c r="E93" s="177">
        <v>29356949</v>
      </c>
      <c r="F93" s="177">
        <v>25111420</v>
      </c>
      <c r="G93" s="181"/>
    </row>
    <row r="94" spans="1:7" s="147" customFormat="1" ht="51.95" customHeight="1">
      <c r="A94" s="186" t="s">
        <v>320</v>
      </c>
      <c r="B94" s="188" t="s">
        <v>462</v>
      </c>
      <c r="C94" s="185" t="s">
        <v>463</v>
      </c>
      <c r="D94" s="186"/>
      <c r="E94" s="177">
        <v>11000000</v>
      </c>
      <c r="F94" s="177">
        <v>11000000</v>
      </c>
      <c r="G94" s="181"/>
    </row>
    <row r="95" spans="1:7" s="147" customFormat="1" ht="51.95" customHeight="1">
      <c r="A95" s="186" t="s">
        <v>320</v>
      </c>
      <c r="B95" s="188" t="s">
        <v>464</v>
      </c>
      <c r="C95" s="185" t="s">
        <v>465</v>
      </c>
      <c r="D95" s="186"/>
      <c r="E95" s="177">
        <v>0</v>
      </c>
      <c r="F95" s="177">
        <v>0</v>
      </c>
      <c r="G95" s="181"/>
    </row>
    <row r="96" spans="1:7" s="147" customFormat="1" ht="51.95" customHeight="1">
      <c r="A96" s="186" t="s">
        <v>320</v>
      </c>
      <c r="B96" s="188" t="s">
        <v>466</v>
      </c>
      <c r="C96" s="185" t="s">
        <v>467</v>
      </c>
      <c r="D96" s="186"/>
      <c r="E96" s="177">
        <v>0</v>
      </c>
      <c r="F96" s="177">
        <v>0</v>
      </c>
      <c r="G96" s="181"/>
    </row>
    <row r="97" spans="1:7" s="147" customFormat="1" ht="51.95" customHeight="1">
      <c r="A97" s="186" t="s">
        <v>164</v>
      </c>
      <c r="B97" s="187" t="s">
        <v>468</v>
      </c>
      <c r="C97" s="183" t="s">
        <v>469</v>
      </c>
      <c r="D97" s="186"/>
      <c r="E97" s="177">
        <v>2465753</v>
      </c>
      <c r="F97" s="177">
        <v>1616438</v>
      </c>
      <c r="G97" s="181"/>
    </row>
    <row r="98" spans="1:7" s="147" customFormat="1" ht="51.95" customHeight="1">
      <c r="A98" s="186" t="s">
        <v>320</v>
      </c>
      <c r="B98" s="188" t="s">
        <v>311</v>
      </c>
      <c r="C98" s="185" t="s">
        <v>470</v>
      </c>
      <c r="D98" s="186"/>
      <c r="E98" s="177">
        <v>0</v>
      </c>
      <c r="F98" s="177">
        <v>0</v>
      </c>
      <c r="G98" s="181"/>
    </row>
    <row r="99" spans="1:7" s="147" customFormat="1" ht="51.95" customHeight="1">
      <c r="A99" s="186" t="s">
        <v>320</v>
      </c>
      <c r="B99" s="188" t="s">
        <v>312</v>
      </c>
      <c r="C99" s="185" t="s">
        <v>471</v>
      </c>
      <c r="D99" s="186"/>
      <c r="E99" s="177">
        <v>0</v>
      </c>
      <c r="F99" s="177">
        <v>0</v>
      </c>
      <c r="G99" s="181"/>
    </row>
    <row r="100" spans="1:7" s="147" customFormat="1" ht="51.95" customHeight="1">
      <c r="A100" s="186" t="s">
        <v>320</v>
      </c>
      <c r="B100" s="188" t="s">
        <v>472</v>
      </c>
      <c r="C100" s="185" t="s">
        <v>473</v>
      </c>
      <c r="D100" s="186"/>
      <c r="E100" s="177">
        <v>2465753</v>
      </c>
      <c r="F100" s="177">
        <v>1616438</v>
      </c>
      <c r="G100" s="181"/>
    </row>
    <row r="101" spans="1:7" s="147" customFormat="1" ht="51.95" customHeight="1">
      <c r="A101" s="186" t="s">
        <v>320</v>
      </c>
      <c r="B101" s="188" t="s">
        <v>474</v>
      </c>
      <c r="C101" s="185" t="s">
        <v>475</v>
      </c>
      <c r="D101" s="186"/>
      <c r="E101" s="177">
        <v>0</v>
      </c>
      <c r="F101" s="177">
        <v>0</v>
      </c>
      <c r="G101" s="181"/>
    </row>
    <row r="102" spans="1:7" s="147" customFormat="1" ht="51.95" customHeight="1">
      <c r="A102" s="186" t="s">
        <v>320</v>
      </c>
      <c r="B102" s="188" t="s">
        <v>310</v>
      </c>
      <c r="C102" s="185" t="s">
        <v>476</v>
      </c>
      <c r="D102" s="186"/>
      <c r="E102" s="177">
        <v>0</v>
      </c>
      <c r="F102" s="177">
        <v>0</v>
      </c>
      <c r="G102" s="181"/>
    </row>
    <row r="103" spans="1:7" s="147" customFormat="1" ht="51.95" customHeight="1">
      <c r="A103" s="190" t="s">
        <v>320</v>
      </c>
      <c r="B103" s="182" t="s">
        <v>477</v>
      </c>
      <c r="C103" s="193" t="s">
        <v>478</v>
      </c>
      <c r="D103" s="162"/>
      <c r="E103" s="162">
        <v>13735247977</v>
      </c>
      <c r="F103" s="162">
        <v>3781801970</v>
      </c>
      <c r="G103" s="181"/>
    </row>
    <row r="104" spans="1:7" s="147" customFormat="1" ht="51.95" customHeight="1">
      <c r="A104" s="190" t="s">
        <v>26</v>
      </c>
      <c r="B104" s="182" t="s">
        <v>479</v>
      </c>
      <c r="C104" s="193" t="s">
        <v>480</v>
      </c>
      <c r="D104" s="162"/>
      <c r="E104" s="162">
        <v>780595333267</v>
      </c>
      <c r="F104" s="162">
        <v>762114414238</v>
      </c>
      <c r="G104" s="181"/>
    </row>
    <row r="105" spans="1:7" s="147" customFormat="1" ht="51.95" customHeight="1">
      <c r="A105" s="186" t="s">
        <v>314</v>
      </c>
      <c r="B105" s="187" t="s">
        <v>481</v>
      </c>
      <c r="C105" s="183" t="s">
        <v>482</v>
      </c>
      <c r="D105" s="186"/>
      <c r="E105" s="177">
        <v>222273097400</v>
      </c>
      <c r="F105" s="177">
        <v>211126366600</v>
      </c>
      <c r="G105" s="181"/>
    </row>
    <row r="106" spans="1:7" s="147" customFormat="1" ht="51.95" customHeight="1">
      <c r="A106" s="186" t="s">
        <v>317</v>
      </c>
      <c r="B106" s="187" t="s">
        <v>483</v>
      </c>
      <c r="C106" s="183" t="s">
        <v>484</v>
      </c>
      <c r="D106" s="186"/>
      <c r="E106" s="177">
        <v>785064400400</v>
      </c>
      <c r="F106" s="177">
        <v>771143935000</v>
      </c>
      <c r="G106" s="181"/>
    </row>
    <row r="107" spans="1:7" s="147" customFormat="1" ht="51.95" customHeight="1">
      <c r="A107" s="186" t="s">
        <v>327</v>
      </c>
      <c r="B107" s="187" t="s">
        <v>485</v>
      </c>
      <c r="C107" s="183" t="s">
        <v>486</v>
      </c>
      <c r="D107" s="186"/>
      <c r="E107" s="177">
        <v>-562791303000</v>
      </c>
      <c r="F107" s="177">
        <v>-560017568400</v>
      </c>
      <c r="G107" s="181"/>
    </row>
    <row r="108" spans="1:7" s="147" customFormat="1" ht="51.95" customHeight="1">
      <c r="A108" s="186" t="s">
        <v>329</v>
      </c>
      <c r="B108" s="187" t="s">
        <v>487</v>
      </c>
      <c r="C108" s="183" t="s">
        <v>488</v>
      </c>
      <c r="D108" s="186"/>
      <c r="E108" s="177">
        <v>235264790685</v>
      </c>
      <c r="F108" s="177">
        <v>206097327353</v>
      </c>
      <c r="G108" s="181"/>
    </row>
    <row r="109" spans="1:7" s="147" customFormat="1" ht="51.95" customHeight="1">
      <c r="A109" s="186" t="s">
        <v>351</v>
      </c>
      <c r="B109" s="187" t="s">
        <v>489</v>
      </c>
      <c r="C109" s="183" t="s">
        <v>490</v>
      </c>
      <c r="D109" s="186"/>
      <c r="E109" s="177">
        <v>323057445182</v>
      </c>
      <c r="F109" s="177">
        <v>344890720285</v>
      </c>
      <c r="G109" s="181"/>
    </row>
    <row r="110" spans="1:7" s="147" customFormat="1" ht="51.95" customHeight="1">
      <c r="A110" s="186" t="s">
        <v>354</v>
      </c>
      <c r="B110" s="187" t="s">
        <v>491</v>
      </c>
      <c r="C110" s="183" t="s">
        <v>492</v>
      </c>
      <c r="D110" s="186"/>
      <c r="E110" s="177">
        <v>344890720285</v>
      </c>
      <c r="F110" s="177">
        <v>338078687865</v>
      </c>
      <c r="G110" s="181"/>
    </row>
    <row r="111" spans="1:7" s="147" customFormat="1" ht="51.95" customHeight="1">
      <c r="A111" s="186" t="s">
        <v>359</v>
      </c>
      <c r="B111" s="187" t="s">
        <v>493</v>
      </c>
      <c r="C111" s="183" t="s">
        <v>494</v>
      </c>
      <c r="D111" s="186"/>
      <c r="E111" s="177">
        <v>-21833275103</v>
      </c>
      <c r="F111" s="177">
        <v>6812032420</v>
      </c>
      <c r="G111" s="181"/>
    </row>
    <row r="112" spans="1:7" s="147" customFormat="1" ht="51.95" customHeight="1">
      <c r="A112" s="190" t="s">
        <v>27</v>
      </c>
      <c r="B112" s="182" t="s">
        <v>495</v>
      </c>
      <c r="C112" s="193" t="s">
        <v>496</v>
      </c>
      <c r="D112" s="162"/>
      <c r="E112" s="179">
        <v>35118.74</v>
      </c>
      <c r="F112" s="179">
        <v>36097.54</v>
      </c>
      <c r="G112" s="181"/>
    </row>
    <row r="113" spans="1:7" s="147" customFormat="1" ht="51.95" customHeight="1">
      <c r="A113" s="190" t="s">
        <v>28</v>
      </c>
      <c r="B113" s="182" t="s">
        <v>497</v>
      </c>
      <c r="C113" s="193" t="s">
        <v>498</v>
      </c>
      <c r="D113" s="162"/>
      <c r="E113" s="162">
        <v>0</v>
      </c>
      <c r="F113" s="162">
        <v>0</v>
      </c>
      <c r="G113" s="181"/>
    </row>
    <row r="114" spans="1:7" s="147" customFormat="1" ht="51.95" customHeight="1">
      <c r="A114" s="186" t="s">
        <v>314</v>
      </c>
      <c r="B114" s="187" t="s">
        <v>499</v>
      </c>
      <c r="C114" s="183" t="s">
        <v>500</v>
      </c>
      <c r="D114" s="186"/>
      <c r="E114" s="177">
        <v>0</v>
      </c>
      <c r="F114" s="177">
        <v>0</v>
      </c>
      <c r="G114" s="181"/>
    </row>
    <row r="115" spans="1:7" s="147" customFormat="1" ht="51.95" customHeight="1">
      <c r="A115" s="186" t="s">
        <v>329</v>
      </c>
      <c r="B115" s="187" t="s">
        <v>501</v>
      </c>
      <c r="C115" s="183" t="s">
        <v>502</v>
      </c>
      <c r="D115" s="186"/>
      <c r="E115" s="177">
        <v>0</v>
      </c>
      <c r="F115" s="177">
        <v>0</v>
      </c>
      <c r="G115" s="181"/>
    </row>
    <row r="116" spans="1:7" s="147" customFormat="1" ht="51.95" customHeight="1">
      <c r="A116" s="190" t="s">
        <v>29</v>
      </c>
      <c r="B116" s="182" t="s">
        <v>503</v>
      </c>
      <c r="C116" s="193" t="s">
        <v>29</v>
      </c>
      <c r="D116" s="162"/>
      <c r="E116" s="162"/>
      <c r="F116" s="162"/>
      <c r="G116" s="181"/>
    </row>
    <row r="117" spans="1:7" s="147" customFormat="1" ht="51.95" customHeight="1">
      <c r="A117" s="186" t="s">
        <v>314</v>
      </c>
      <c r="B117" s="187" t="s">
        <v>504</v>
      </c>
      <c r="C117" s="183" t="s">
        <v>505</v>
      </c>
      <c r="D117" s="186"/>
      <c r="E117" s="177">
        <v>0</v>
      </c>
      <c r="F117" s="177">
        <v>0</v>
      </c>
      <c r="G117" s="181"/>
    </row>
    <row r="118" spans="1:7" s="147" customFormat="1" ht="51.95" customHeight="1">
      <c r="A118" s="186" t="s">
        <v>329</v>
      </c>
      <c r="B118" s="187" t="s">
        <v>506</v>
      </c>
      <c r="C118" s="183" t="s">
        <v>507</v>
      </c>
      <c r="D118" s="186"/>
      <c r="E118" s="177">
        <v>0</v>
      </c>
      <c r="F118" s="177">
        <v>0</v>
      </c>
      <c r="G118" s="181"/>
    </row>
    <row r="119" spans="1:7" s="147" customFormat="1" ht="51.95" customHeight="1">
      <c r="A119" s="186" t="s">
        <v>351</v>
      </c>
      <c r="B119" s="187" t="s">
        <v>508</v>
      </c>
      <c r="C119" s="183" t="s">
        <v>509</v>
      </c>
      <c r="D119" s="186"/>
      <c r="E119" s="177">
        <v>0</v>
      </c>
      <c r="F119" s="177">
        <v>0</v>
      </c>
      <c r="G119" s="181"/>
    </row>
    <row r="120" spans="1:7" s="147" customFormat="1" ht="51.95" customHeight="1">
      <c r="A120" s="191" t="s">
        <v>414</v>
      </c>
      <c r="B120" s="192" t="s">
        <v>510</v>
      </c>
      <c r="C120" s="183" t="s">
        <v>511</v>
      </c>
      <c r="D120" s="191"/>
      <c r="E120" s="184">
        <v>22227309.739999998</v>
      </c>
      <c r="F120" s="184">
        <v>21112636.66</v>
      </c>
      <c r="G120" s="181"/>
    </row>
    <row r="121" spans="1:7" s="3" customFormat="1">
      <c r="A121" s="12"/>
      <c r="B121" s="12"/>
      <c r="C121" s="12"/>
      <c r="D121" s="12"/>
      <c r="E121" s="12"/>
      <c r="F121" s="12"/>
      <c r="G121" s="2"/>
    </row>
    <row r="123" spans="1:7" ht="16.899999999999999" customHeight="1">
      <c r="A123" s="215" t="s">
        <v>232</v>
      </c>
      <c r="B123" s="215"/>
      <c r="C123" s="215" t="s">
        <v>1172</v>
      </c>
      <c r="D123" s="215"/>
      <c r="E123" s="215"/>
      <c r="F123" s="215"/>
    </row>
    <row r="136" spans="1:6" ht="15">
      <c r="A136" s="214" t="s">
        <v>516</v>
      </c>
      <c r="B136" s="214"/>
      <c r="E136" s="214" t="s">
        <v>517</v>
      </c>
      <c r="F136" s="214"/>
    </row>
    <row r="137" spans="1:6" ht="16.899999999999999" customHeight="1">
      <c r="A137" s="215" t="s">
        <v>1169</v>
      </c>
      <c r="B137" s="215"/>
      <c r="E137" s="215" t="s">
        <v>1159</v>
      </c>
      <c r="F137" s="215"/>
    </row>
    <row r="138" spans="1:6" ht="16.899999999999999" customHeight="1">
      <c r="A138" s="214" t="s">
        <v>1170</v>
      </c>
      <c r="B138" s="214"/>
      <c r="E138" s="214" t="s">
        <v>1161</v>
      </c>
      <c r="F138" s="214"/>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A123:B123"/>
    <mergeCell ref="C123:F123"/>
    <mergeCell ref="A136:B136"/>
    <mergeCell ref="A137:B137"/>
    <mergeCell ref="E136:F136"/>
    <mergeCell ref="E137:F137"/>
    <mergeCell ref="E138:F138"/>
  </mergeCells>
  <printOptions horizontalCentered="1"/>
  <pageMargins left="0.3" right="0.3" top="0.75" bottom="0.75" header="0.3" footer="0.3"/>
  <pageSetup paperSize="9" scale="62"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107" zoomScale="76" zoomScaleNormal="100" zoomScaleSheetLayoutView="76" workbookViewId="0">
      <selection activeCell="B26" sqref="B26"/>
    </sheetView>
  </sheetViews>
  <sheetFormatPr defaultColWidth="8.7109375" defaultRowHeight="12.75"/>
  <cols>
    <col min="1" max="1" width="8.7109375" style="4"/>
    <col min="2" max="2" width="44.28515625" style="4" customWidth="1"/>
    <col min="3" max="3" width="10.28515625" style="4" customWidth="1"/>
    <col min="4" max="6" width="27.85546875" style="4" customWidth="1"/>
    <col min="7" max="16384" width="8.7109375" style="4"/>
  </cols>
  <sheetData>
    <row r="1" spans="1:6" s="5" customFormat="1" ht="54.75" customHeight="1">
      <c r="A1" s="216" t="s">
        <v>567</v>
      </c>
      <c r="B1" s="216"/>
      <c r="C1" s="216"/>
      <c r="D1" s="216"/>
      <c r="E1" s="216"/>
      <c r="F1" s="216"/>
    </row>
    <row r="2" spans="1:6" s="5" customFormat="1" ht="50.45" customHeight="1">
      <c r="A2" s="217" t="s">
        <v>568</v>
      </c>
      <c r="B2" s="217"/>
      <c r="C2" s="217"/>
      <c r="D2" s="217"/>
      <c r="E2" s="217"/>
      <c r="F2" s="217"/>
    </row>
    <row r="3" spans="1:6" s="5" customFormat="1">
      <c r="A3" s="218" t="s">
        <v>518</v>
      </c>
      <c r="B3" s="218"/>
      <c r="C3" s="218"/>
      <c r="D3" s="218"/>
      <c r="E3" s="218"/>
      <c r="F3" s="218"/>
    </row>
    <row r="4" spans="1:6" s="5" customFormat="1" ht="32.65" customHeight="1">
      <c r="A4" s="218"/>
      <c r="B4" s="218"/>
      <c r="C4" s="218"/>
      <c r="D4" s="218"/>
      <c r="E4" s="218"/>
      <c r="F4" s="218"/>
    </row>
    <row r="5" spans="1:6" s="5" customFormat="1" ht="16.899999999999999" customHeight="1">
      <c r="A5" s="219" t="s">
        <v>1149</v>
      </c>
      <c r="B5" s="219"/>
      <c r="C5" s="219"/>
      <c r="D5" s="219"/>
      <c r="E5" s="219"/>
      <c r="F5" s="219"/>
    </row>
    <row r="6" spans="1:6">
      <c r="A6" s="12"/>
      <c r="B6" s="12"/>
      <c r="C6" s="12"/>
      <c r="D6" s="12"/>
      <c r="E6" s="12"/>
      <c r="F6" s="12"/>
    </row>
    <row r="7" spans="1:6" ht="16.899999999999999" customHeight="1">
      <c r="A7" s="198" t="s">
        <v>2</v>
      </c>
      <c r="B7" s="198"/>
      <c r="C7" s="198" t="s">
        <v>1151</v>
      </c>
      <c r="D7" s="198"/>
      <c r="E7" s="198"/>
      <c r="F7" s="198"/>
    </row>
    <row r="8" spans="1:6" s="5" customFormat="1" ht="16.899999999999999" customHeight="1">
      <c r="A8" s="197" t="s">
        <v>15</v>
      </c>
      <c r="B8" s="197"/>
      <c r="C8" s="197" t="s">
        <v>1152</v>
      </c>
      <c r="D8" s="197"/>
      <c r="E8" s="197"/>
      <c r="F8" s="197"/>
    </row>
    <row r="9" spans="1:6" ht="16.899999999999999" customHeight="1">
      <c r="A9" s="198" t="s">
        <v>3</v>
      </c>
      <c r="B9" s="198"/>
      <c r="C9" s="198" t="s">
        <v>1153</v>
      </c>
      <c r="D9" s="198"/>
      <c r="E9" s="198"/>
      <c r="F9" s="198"/>
    </row>
    <row r="10" spans="1:6" s="5" customFormat="1" ht="16.899999999999999" customHeight="1">
      <c r="A10" s="197" t="s">
        <v>4</v>
      </c>
      <c r="B10" s="197"/>
      <c r="C10" s="197" t="s">
        <v>1154</v>
      </c>
      <c r="D10" s="197"/>
      <c r="E10" s="197"/>
      <c r="F10" s="197"/>
    </row>
    <row r="11" spans="1:6" ht="16.899999999999999" customHeight="1">
      <c r="A11" s="198" t="s">
        <v>5</v>
      </c>
      <c r="B11" s="198"/>
      <c r="C11" s="198" t="s">
        <v>236</v>
      </c>
      <c r="D11" s="198"/>
      <c r="E11" s="198"/>
      <c r="F11" s="198"/>
    </row>
    <row r="12" spans="1:6" s="5" customFormat="1" ht="16.899999999999999" customHeight="1">
      <c r="A12" s="197" t="s">
        <v>6</v>
      </c>
      <c r="B12" s="197"/>
      <c r="C12" s="197" t="s">
        <v>1155</v>
      </c>
      <c r="D12" s="197"/>
      <c r="E12" s="197"/>
      <c r="F12" s="197"/>
    </row>
    <row r="13" spans="1:6" ht="16.899999999999999" customHeight="1">
      <c r="A13" s="198" t="s">
        <v>7</v>
      </c>
      <c r="B13" s="198"/>
      <c r="C13" s="198" t="s">
        <v>1156</v>
      </c>
      <c r="D13" s="198"/>
      <c r="E13" s="198"/>
      <c r="F13" s="198"/>
    </row>
    <row r="14" spans="1:6" s="5" customFormat="1" ht="16.899999999999999" customHeight="1">
      <c r="A14" s="197" t="s">
        <v>8</v>
      </c>
      <c r="B14" s="197"/>
      <c r="C14" s="197" t="s">
        <v>1157</v>
      </c>
      <c r="D14" s="197"/>
      <c r="E14" s="197"/>
      <c r="F14" s="197"/>
    </row>
    <row r="15" spans="1:6" s="5" customFormat="1" ht="7.5" customHeight="1">
      <c r="A15" s="11"/>
      <c r="B15" s="11"/>
      <c r="C15" s="11"/>
      <c r="D15" s="11"/>
      <c r="E15" s="11"/>
      <c r="F15" s="11"/>
    </row>
    <row r="16" spans="1:6" s="5" customFormat="1" ht="16.899999999999999" customHeight="1">
      <c r="A16" s="73" t="s">
        <v>565</v>
      </c>
      <c r="B16" s="74" t="s">
        <v>566</v>
      </c>
      <c r="C16" s="11"/>
      <c r="D16" s="11"/>
      <c r="E16" s="11"/>
      <c r="F16" s="11"/>
    </row>
    <row r="17" spans="1:6" s="5" customFormat="1" ht="16.899999999999999" customHeight="1">
      <c r="A17" s="75" t="s">
        <v>16</v>
      </c>
      <c r="B17" s="76" t="s">
        <v>519</v>
      </c>
      <c r="C17" s="11"/>
      <c r="D17" s="11"/>
      <c r="E17" s="11"/>
      <c r="F17" s="11"/>
    </row>
    <row r="18" spans="1:6" s="5" customFormat="1" ht="50.65" customHeight="1">
      <c r="A18" s="9" t="s">
        <v>17</v>
      </c>
      <c r="B18" s="9" t="s">
        <v>18</v>
      </c>
      <c r="C18" s="9" t="s">
        <v>19</v>
      </c>
      <c r="D18" s="10" t="s">
        <v>1162</v>
      </c>
      <c r="E18" s="10" t="s">
        <v>1163</v>
      </c>
      <c r="F18" s="34" t="s">
        <v>20</v>
      </c>
    </row>
    <row r="19" spans="1:6" ht="39" customHeight="1">
      <c r="A19" s="140" t="s">
        <v>840</v>
      </c>
      <c r="B19" s="139" t="s">
        <v>841</v>
      </c>
      <c r="C19" s="140" t="s">
        <v>842</v>
      </c>
      <c r="D19" s="142"/>
      <c r="E19" s="142"/>
      <c r="F19" s="141"/>
    </row>
    <row r="20" spans="1:6" ht="39" customHeight="1">
      <c r="A20" s="135" t="s">
        <v>843</v>
      </c>
      <c r="B20" s="134" t="s">
        <v>844</v>
      </c>
      <c r="C20" s="135" t="s">
        <v>845</v>
      </c>
      <c r="D20" s="138">
        <v>30637897144</v>
      </c>
      <c r="E20" s="138">
        <v>37238362458</v>
      </c>
      <c r="F20" s="137">
        <v>0.95080395394417205</v>
      </c>
    </row>
    <row r="21" spans="1:6" ht="39" customHeight="1">
      <c r="A21" s="135" t="s">
        <v>846</v>
      </c>
      <c r="B21" s="134" t="s">
        <v>847</v>
      </c>
      <c r="C21" s="135" t="s">
        <v>848</v>
      </c>
      <c r="D21" s="138"/>
      <c r="E21" s="138"/>
      <c r="F21" s="137"/>
    </row>
    <row r="22" spans="1:6" ht="39" customHeight="1">
      <c r="A22" s="135" t="s">
        <v>849</v>
      </c>
      <c r="B22" s="134" t="s">
        <v>850</v>
      </c>
      <c r="C22" s="135" t="s">
        <v>851</v>
      </c>
      <c r="D22" s="138" t="s">
        <v>852</v>
      </c>
      <c r="E22" s="138" t="s">
        <v>853</v>
      </c>
      <c r="F22" s="137" t="s">
        <v>854</v>
      </c>
    </row>
    <row r="23" spans="1:6" ht="39" customHeight="1">
      <c r="A23" s="135" t="s">
        <v>855</v>
      </c>
      <c r="B23" s="134" t="s">
        <v>856</v>
      </c>
      <c r="C23" s="135" t="s">
        <v>857</v>
      </c>
      <c r="D23" s="138">
        <v>30637897144</v>
      </c>
      <c r="E23" s="138">
        <v>37238362458</v>
      </c>
      <c r="F23" s="137">
        <v>0.95080395394417205</v>
      </c>
    </row>
    <row r="24" spans="1:6" ht="39" customHeight="1">
      <c r="A24" s="135" t="s">
        <v>858</v>
      </c>
      <c r="B24" s="134" t="s">
        <v>859</v>
      </c>
      <c r="C24" s="135" t="s">
        <v>860</v>
      </c>
      <c r="D24" s="138" t="s">
        <v>861</v>
      </c>
      <c r="E24" s="138" t="s">
        <v>862</v>
      </c>
      <c r="F24" s="137" t="s">
        <v>863</v>
      </c>
    </row>
    <row r="25" spans="1:6" ht="48" customHeight="1">
      <c r="A25" s="135" t="s">
        <v>864</v>
      </c>
      <c r="B25" s="134" t="s">
        <v>865</v>
      </c>
      <c r="C25" s="135" t="s">
        <v>866</v>
      </c>
      <c r="D25" s="138">
        <v>6919560563</v>
      </c>
      <c r="E25" s="138">
        <v>2316639085</v>
      </c>
      <c r="F25" s="137">
        <v>1.59965648436512</v>
      </c>
    </row>
    <row r="26" spans="1:6" ht="70.5" customHeight="1">
      <c r="A26" s="135" t="s">
        <v>867</v>
      </c>
      <c r="B26" s="134" t="s">
        <v>868</v>
      </c>
      <c r="C26" s="135" t="s">
        <v>869</v>
      </c>
      <c r="D26" s="138">
        <v>81496039</v>
      </c>
      <c r="E26" s="138">
        <v>81904330</v>
      </c>
      <c r="F26" s="137">
        <v>0.15607607731472301</v>
      </c>
    </row>
    <row r="27" spans="1:6" ht="42" customHeight="1">
      <c r="A27" s="135" t="s">
        <v>870</v>
      </c>
      <c r="B27" s="134" t="s">
        <v>871</v>
      </c>
      <c r="C27" s="135" t="s">
        <v>872</v>
      </c>
      <c r="D27" s="138">
        <v>23636840542</v>
      </c>
      <c r="E27" s="138">
        <v>34839819043</v>
      </c>
      <c r="F27" s="137">
        <v>1.36046049428872</v>
      </c>
    </row>
    <row r="28" spans="1:6" ht="48" customHeight="1">
      <c r="A28" s="135" t="s">
        <v>873</v>
      </c>
      <c r="B28" s="134" t="s">
        <v>874</v>
      </c>
      <c r="C28" s="135" t="s">
        <v>875</v>
      </c>
      <c r="D28" s="138">
        <v>0</v>
      </c>
      <c r="E28" s="138">
        <v>0</v>
      </c>
      <c r="F28" s="137"/>
    </row>
    <row r="29" spans="1:6" ht="39" customHeight="1">
      <c r="A29" s="135" t="s">
        <v>876</v>
      </c>
      <c r="B29" s="134" t="s">
        <v>877</v>
      </c>
      <c r="C29" s="135" t="s">
        <v>878</v>
      </c>
      <c r="D29" s="138">
        <v>0</v>
      </c>
      <c r="E29" s="138">
        <v>0</v>
      </c>
      <c r="F29" s="137">
        <v>0</v>
      </c>
    </row>
    <row r="30" spans="1:6" ht="39" customHeight="1">
      <c r="A30" s="135" t="s">
        <v>879</v>
      </c>
      <c r="B30" s="134" t="s">
        <v>880</v>
      </c>
      <c r="C30" s="135" t="s">
        <v>881</v>
      </c>
      <c r="D30" s="138">
        <v>762768306900</v>
      </c>
      <c r="E30" s="138">
        <v>727519758350</v>
      </c>
      <c r="F30" s="137">
        <v>1.58536681746583</v>
      </c>
    </row>
    <row r="31" spans="1:6" ht="39" customHeight="1">
      <c r="A31" s="135" t="s">
        <v>882</v>
      </c>
      <c r="B31" s="134" t="s">
        <v>883</v>
      </c>
      <c r="C31" s="135" t="s">
        <v>884</v>
      </c>
      <c r="D31" s="138" t="s">
        <v>885</v>
      </c>
      <c r="E31" s="138" t="s">
        <v>886</v>
      </c>
      <c r="F31" s="137" t="s">
        <v>887</v>
      </c>
    </row>
    <row r="32" spans="1:6" ht="39" customHeight="1">
      <c r="A32" s="135" t="s">
        <v>888</v>
      </c>
      <c r="B32" s="134" t="s">
        <v>889</v>
      </c>
      <c r="C32" s="135" t="s">
        <v>890</v>
      </c>
      <c r="D32" s="138">
        <v>762768306900</v>
      </c>
      <c r="E32" s="138">
        <v>727519758350</v>
      </c>
      <c r="F32" s="137">
        <v>1.58536681746583</v>
      </c>
    </row>
    <row r="33" spans="1:6" ht="39" customHeight="1">
      <c r="A33" s="135" t="s">
        <v>891</v>
      </c>
      <c r="B33" s="134" t="s">
        <v>892</v>
      </c>
      <c r="C33" s="135" t="s">
        <v>893</v>
      </c>
      <c r="D33" s="138">
        <v>0</v>
      </c>
      <c r="E33" s="138">
        <v>0</v>
      </c>
      <c r="F33" s="137"/>
    </row>
    <row r="34" spans="1:6" ht="39" customHeight="1">
      <c r="A34" s="135" t="s">
        <v>894</v>
      </c>
      <c r="B34" s="134" t="s">
        <v>895</v>
      </c>
      <c r="C34" s="135" t="s">
        <v>896</v>
      </c>
      <c r="D34" s="138">
        <v>0</v>
      </c>
      <c r="E34" s="138">
        <v>0</v>
      </c>
      <c r="F34" s="137"/>
    </row>
    <row r="35" spans="1:6" ht="39" customHeight="1">
      <c r="A35" s="135" t="s">
        <v>897</v>
      </c>
      <c r="B35" s="134" t="s">
        <v>898</v>
      </c>
      <c r="C35" s="135" t="s">
        <v>899</v>
      </c>
      <c r="D35" s="138">
        <v>0</v>
      </c>
      <c r="E35" s="138">
        <v>0</v>
      </c>
      <c r="F35" s="137"/>
    </row>
    <row r="36" spans="1:6" ht="39" customHeight="1">
      <c r="A36" s="135" t="s">
        <v>900</v>
      </c>
      <c r="B36" s="134" t="s">
        <v>901</v>
      </c>
      <c r="C36" s="135" t="s">
        <v>902</v>
      </c>
      <c r="D36" s="138">
        <v>0</v>
      </c>
      <c r="E36" s="138">
        <v>0</v>
      </c>
      <c r="F36" s="137"/>
    </row>
    <row r="37" spans="1:6" ht="39" customHeight="1">
      <c r="A37" s="135" t="s">
        <v>903</v>
      </c>
      <c r="B37" s="134" t="s">
        <v>904</v>
      </c>
      <c r="C37" s="135" t="s">
        <v>905</v>
      </c>
      <c r="D37" s="138">
        <v>0</v>
      </c>
      <c r="E37" s="138">
        <v>0</v>
      </c>
      <c r="F37" s="137"/>
    </row>
    <row r="38" spans="1:6" ht="39" customHeight="1">
      <c r="A38" s="135" t="s">
        <v>906</v>
      </c>
      <c r="B38" s="134" t="s">
        <v>907</v>
      </c>
      <c r="C38" s="135" t="s">
        <v>908</v>
      </c>
      <c r="D38" s="138">
        <v>0</v>
      </c>
      <c r="E38" s="138">
        <v>0</v>
      </c>
      <c r="F38" s="137"/>
    </row>
    <row r="39" spans="1:6" ht="39" customHeight="1">
      <c r="A39" s="135" t="s">
        <v>909</v>
      </c>
      <c r="B39" s="134" t="s">
        <v>910</v>
      </c>
      <c r="C39" s="135" t="s">
        <v>911</v>
      </c>
      <c r="D39" s="138">
        <v>0</v>
      </c>
      <c r="E39" s="138">
        <v>0</v>
      </c>
      <c r="F39" s="137"/>
    </row>
    <row r="40" spans="1:6" ht="39" customHeight="1">
      <c r="A40" s="135" t="s">
        <v>912</v>
      </c>
      <c r="B40" s="134" t="s">
        <v>913</v>
      </c>
      <c r="C40" s="135" t="s">
        <v>914</v>
      </c>
      <c r="D40" s="138">
        <v>0</v>
      </c>
      <c r="E40" s="138">
        <v>0</v>
      </c>
      <c r="F40" s="137"/>
    </row>
    <row r="41" spans="1:6" ht="39" customHeight="1">
      <c r="A41" s="135" t="s">
        <v>915</v>
      </c>
      <c r="B41" s="134" t="s">
        <v>916</v>
      </c>
      <c r="C41" s="135" t="s">
        <v>917</v>
      </c>
      <c r="D41" s="138">
        <v>0</v>
      </c>
      <c r="E41" s="138">
        <v>0</v>
      </c>
      <c r="F41" s="137"/>
    </row>
    <row r="42" spans="1:6" ht="39" customHeight="1">
      <c r="A42" s="135" t="s">
        <v>918</v>
      </c>
      <c r="B42" s="134" t="s">
        <v>919</v>
      </c>
      <c r="C42" s="135" t="s">
        <v>920</v>
      </c>
      <c r="D42" s="138" t="s">
        <v>921</v>
      </c>
      <c r="E42" s="138" t="s">
        <v>922</v>
      </c>
      <c r="F42" s="137" t="s">
        <v>923</v>
      </c>
    </row>
    <row r="43" spans="1:6" ht="39" customHeight="1">
      <c r="A43" s="135" t="s">
        <v>924</v>
      </c>
      <c r="B43" s="134" t="s">
        <v>925</v>
      </c>
      <c r="C43" s="135" t="s">
        <v>926</v>
      </c>
      <c r="D43" s="138">
        <v>924377200</v>
      </c>
      <c r="E43" s="138">
        <v>1138095400</v>
      </c>
      <c r="F43" s="137">
        <v>2.9579634987772998</v>
      </c>
    </row>
    <row r="44" spans="1:6" ht="39" customHeight="1">
      <c r="A44" s="135" t="s">
        <v>927</v>
      </c>
      <c r="B44" s="134" t="s">
        <v>928</v>
      </c>
      <c r="C44" s="135" t="s">
        <v>929</v>
      </c>
      <c r="D44" s="138" t="s">
        <v>930</v>
      </c>
      <c r="E44" s="138" t="s">
        <v>931</v>
      </c>
      <c r="F44" s="137" t="s">
        <v>932</v>
      </c>
    </row>
    <row r="45" spans="1:6" ht="39" customHeight="1">
      <c r="A45" s="135" t="s">
        <v>933</v>
      </c>
      <c r="B45" s="134" t="s">
        <v>934</v>
      </c>
      <c r="C45" s="135" t="s">
        <v>935</v>
      </c>
      <c r="D45" s="138">
        <v>924377200</v>
      </c>
      <c r="E45" s="138">
        <v>1138095400</v>
      </c>
      <c r="F45" s="137">
        <v>2.9579634987772998</v>
      </c>
    </row>
    <row r="46" spans="1:6" ht="39" customHeight="1">
      <c r="A46" s="135" t="s">
        <v>936</v>
      </c>
      <c r="B46" s="134" t="s">
        <v>937</v>
      </c>
      <c r="C46" s="135" t="s">
        <v>938</v>
      </c>
      <c r="D46" s="138">
        <v>0</v>
      </c>
      <c r="E46" s="138">
        <v>0</v>
      </c>
      <c r="F46" s="137"/>
    </row>
    <row r="47" spans="1:6" ht="39" customHeight="1">
      <c r="A47" s="135" t="s">
        <v>939</v>
      </c>
      <c r="B47" s="134" t="s">
        <v>940</v>
      </c>
      <c r="C47" s="135" t="s">
        <v>941</v>
      </c>
      <c r="D47" s="138">
        <v>0</v>
      </c>
      <c r="E47" s="138">
        <v>0</v>
      </c>
      <c r="F47" s="137">
        <v>0</v>
      </c>
    </row>
    <row r="48" spans="1:6" ht="39" customHeight="1">
      <c r="A48" s="135" t="s">
        <v>942</v>
      </c>
      <c r="B48" s="134" t="s">
        <v>943</v>
      </c>
      <c r="C48" s="135" t="s">
        <v>944</v>
      </c>
      <c r="D48" s="138" t="s">
        <v>945</v>
      </c>
      <c r="E48" s="138" t="s">
        <v>946</v>
      </c>
      <c r="F48" s="137" t="s">
        <v>947</v>
      </c>
    </row>
    <row r="49" spans="1:6" ht="39" customHeight="1">
      <c r="A49" s="135" t="s">
        <v>948</v>
      </c>
      <c r="B49" s="134" t="s">
        <v>949</v>
      </c>
      <c r="C49" s="135" t="s">
        <v>950</v>
      </c>
      <c r="D49" s="138">
        <v>0</v>
      </c>
      <c r="E49" s="138">
        <v>0</v>
      </c>
      <c r="F49" s="137">
        <v>0</v>
      </c>
    </row>
    <row r="50" spans="1:6" ht="39" customHeight="1">
      <c r="A50" s="135" t="s">
        <v>951</v>
      </c>
      <c r="B50" s="134" t="s">
        <v>952</v>
      </c>
      <c r="C50" s="135" t="s">
        <v>953</v>
      </c>
      <c r="D50" s="138">
        <v>0</v>
      </c>
      <c r="E50" s="138">
        <v>0</v>
      </c>
      <c r="F50" s="137"/>
    </row>
    <row r="51" spans="1:6" ht="39" customHeight="1">
      <c r="A51" s="135" t="s">
        <v>954</v>
      </c>
      <c r="B51" s="134" t="s">
        <v>955</v>
      </c>
      <c r="C51" s="135" t="s">
        <v>956</v>
      </c>
      <c r="D51" s="138">
        <v>0</v>
      </c>
      <c r="E51" s="138">
        <v>0</v>
      </c>
      <c r="F51" s="137"/>
    </row>
    <row r="52" spans="1:6" ht="39" customHeight="1">
      <c r="A52" s="135" t="s">
        <v>957</v>
      </c>
      <c r="B52" s="134" t="s">
        <v>958</v>
      </c>
      <c r="C52" s="135" t="s">
        <v>959</v>
      </c>
      <c r="D52" s="138">
        <v>0</v>
      </c>
      <c r="E52" s="138">
        <v>0</v>
      </c>
      <c r="F52" s="137"/>
    </row>
    <row r="53" spans="1:6" ht="39" customHeight="1">
      <c r="A53" s="135" t="s">
        <v>960</v>
      </c>
      <c r="B53" s="134" t="s">
        <v>961</v>
      </c>
      <c r="C53" s="135" t="s">
        <v>962</v>
      </c>
      <c r="D53" s="138" t="s">
        <v>963</v>
      </c>
      <c r="E53" s="138" t="s">
        <v>964</v>
      </c>
      <c r="F53" s="137" t="s">
        <v>965</v>
      </c>
    </row>
    <row r="54" spans="1:6" ht="39" customHeight="1">
      <c r="A54" s="135" t="s">
        <v>966</v>
      </c>
      <c r="B54" s="134" t="s">
        <v>967</v>
      </c>
      <c r="C54" s="135" t="s">
        <v>968</v>
      </c>
      <c r="D54" s="138">
        <v>0</v>
      </c>
      <c r="E54" s="138">
        <v>0</v>
      </c>
      <c r="F54" s="137"/>
    </row>
    <row r="55" spans="1:6" ht="39" customHeight="1">
      <c r="A55" s="135" t="s">
        <v>969</v>
      </c>
      <c r="B55" s="134" t="s">
        <v>970</v>
      </c>
      <c r="C55" s="135" t="s">
        <v>971</v>
      </c>
      <c r="D55" s="138" t="s">
        <v>972</v>
      </c>
      <c r="E55" s="138" t="s">
        <v>973</v>
      </c>
      <c r="F55" s="137" t="s">
        <v>974</v>
      </c>
    </row>
    <row r="56" spans="1:6" ht="39" customHeight="1">
      <c r="A56" s="135" t="s">
        <v>975</v>
      </c>
      <c r="B56" s="134" t="s">
        <v>976</v>
      </c>
      <c r="C56" s="135" t="s">
        <v>977</v>
      </c>
      <c r="D56" s="138">
        <v>0</v>
      </c>
      <c r="E56" s="138">
        <v>0</v>
      </c>
      <c r="F56" s="137"/>
    </row>
    <row r="57" spans="1:6" ht="39" customHeight="1">
      <c r="A57" s="135" t="s">
        <v>978</v>
      </c>
      <c r="B57" s="134" t="s">
        <v>979</v>
      </c>
      <c r="C57" s="135" t="s">
        <v>980</v>
      </c>
      <c r="D57" s="138" t="s">
        <v>981</v>
      </c>
      <c r="E57" s="138" t="s">
        <v>982</v>
      </c>
      <c r="F57" s="137" t="s">
        <v>983</v>
      </c>
    </row>
    <row r="58" spans="1:6" ht="39" customHeight="1">
      <c r="A58" s="135" t="s">
        <v>984</v>
      </c>
      <c r="B58" s="134" t="s">
        <v>985</v>
      </c>
      <c r="C58" s="135" t="s">
        <v>986</v>
      </c>
      <c r="D58" s="138">
        <v>0</v>
      </c>
      <c r="E58" s="138">
        <v>0</v>
      </c>
      <c r="F58" s="137"/>
    </row>
    <row r="59" spans="1:6" ht="39" customHeight="1">
      <c r="A59" s="135" t="s">
        <v>987</v>
      </c>
      <c r="B59" s="134" t="s">
        <v>988</v>
      </c>
      <c r="C59" s="135" t="s">
        <v>989</v>
      </c>
      <c r="D59" s="138">
        <v>0</v>
      </c>
      <c r="E59" s="138">
        <v>0</v>
      </c>
      <c r="F59" s="137"/>
    </row>
    <row r="60" spans="1:6" ht="39" customHeight="1">
      <c r="A60" s="135" t="s">
        <v>990</v>
      </c>
      <c r="B60" s="134" t="s">
        <v>991</v>
      </c>
      <c r="C60" s="135" t="s">
        <v>992</v>
      </c>
      <c r="D60" s="138">
        <v>0</v>
      </c>
      <c r="E60" s="138">
        <v>0</v>
      </c>
      <c r="F60" s="137"/>
    </row>
    <row r="61" spans="1:6" ht="39" customHeight="1">
      <c r="A61" s="135" t="s">
        <v>993</v>
      </c>
      <c r="B61" s="134" t="s">
        <v>994</v>
      </c>
      <c r="C61" s="135" t="s">
        <v>995</v>
      </c>
      <c r="D61" s="138">
        <v>0</v>
      </c>
      <c r="E61" s="138">
        <v>0</v>
      </c>
      <c r="F61" s="137"/>
    </row>
    <row r="62" spans="1:6" ht="39" customHeight="1">
      <c r="A62" s="135" t="s">
        <v>996</v>
      </c>
      <c r="B62" s="134" t="s">
        <v>997</v>
      </c>
      <c r="C62" s="135" t="s">
        <v>998</v>
      </c>
      <c r="D62" s="138" t="s">
        <v>999</v>
      </c>
      <c r="E62" s="138" t="s">
        <v>1000</v>
      </c>
      <c r="F62" s="137" t="s">
        <v>1001</v>
      </c>
    </row>
    <row r="63" spans="1:6" ht="39" customHeight="1">
      <c r="A63" s="140" t="s">
        <v>1002</v>
      </c>
      <c r="B63" s="139" t="s">
        <v>1003</v>
      </c>
      <c r="C63" s="140" t="s">
        <v>1004</v>
      </c>
      <c r="D63" s="142">
        <v>794330581244</v>
      </c>
      <c r="E63" s="142">
        <v>765896216208</v>
      </c>
      <c r="F63" s="141">
        <v>1.5463373454525</v>
      </c>
    </row>
    <row r="64" spans="1:6" ht="39" customHeight="1">
      <c r="A64" s="140" t="s">
        <v>1005</v>
      </c>
      <c r="B64" s="139" t="s">
        <v>1006</v>
      </c>
      <c r="C64" s="140" t="s">
        <v>1007</v>
      </c>
      <c r="D64" s="142"/>
      <c r="E64" s="142"/>
      <c r="F64" s="141"/>
    </row>
    <row r="65" spans="1:6" ht="39" customHeight="1">
      <c r="A65" s="135" t="s">
        <v>1008</v>
      </c>
      <c r="B65" s="134" t="s">
        <v>1009</v>
      </c>
      <c r="C65" s="135" t="s">
        <v>1010</v>
      </c>
      <c r="D65" s="138">
        <v>0</v>
      </c>
      <c r="E65" s="138">
        <v>0</v>
      </c>
      <c r="F65" s="137"/>
    </row>
    <row r="66" spans="1:6" ht="39" customHeight="1">
      <c r="A66" s="135" t="s">
        <v>1011</v>
      </c>
      <c r="B66" s="134" t="s">
        <v>1012</v>
      </c>
      <c r="C66" s="135" t="s">
        <v>1013</v>
      </c>
      <c r="D66" s="138" t="s">
        <v>1014</v>
      </c>
      <c r="E66" s="138" t="s">
        <v>1015</v>
      </c>
      <c r="F66" s="137" t="s">
        <v>1016</v>
      </c>
    </row>
    <row r="67" spans="1:6" ht="39" customHeight="1">
      <c r="A67" s="135" t="s">
        <v>1017</v>
      </c>
      <c r="B67" s="134" t="s">
        <v>1018</v>
      </c>
      <c r="C67" s="135" t="s">
        <v>1019</v>
      </c>
      <c r="D67" s="138">
        <v>4997876193</v>
      </c>
      <c r="E67" s="138">
        <v>0</v>
      </c>
      <c r="F67" s="137"/>
    </row>
    <row r="68" spans="1:6" ht="39" customHeight="1">
      <c r="A68" s="135" t="s">
        <v>1020</v>
      </c>
      <c r="B68" s="134" t="s">
        <v>1021</v>
      </c>
      <c r="C68" s="135" t="s">
        <v>1022</v>
      </c>
      <c r="D68" s="138" t="s">
        <v>1023</v>
      </c>
      <c r="E68" s="138" t="s">
        <v>1024</v>
      </c>
      <c r="F68" s="137" t="s">
        <v>1025</v>
      </c>
    </row>
    <row r="69" spans="1:6" ht="39" customHeight="1">
      <c r="A69" s="135" t="s">
        <v>1026</v>
      </c>
      <c r="B69" s="134" t="s">
        <v>1027</v>
      </c>
      <c r="C69" s="135" t="s">
        <v>1028</v>
      </c>
      <c r="D69" s="138">
        <v>8737371784</v>
      </c>
      <c r="E69" s="138">
        <v>3781801970</v>
      </c>
      <c r="F69" s="137">
        <v>1.4363350953862599</v>
      </c>
    </row>
    <row r="70" spans="1:6" ht="39" customHeight="1">
      <c r="A70" s="135" t="s">
        <v>1029</v>
      </c>
      <c r="B70" s="134" t="s">
        <v>1030</v>
      </c>
      <c r="C70" s="135" t="s">
        <v>1031</v>
      </c>
      <c r="D70" s="138" t="s">
        <v>1032</v>
      </c>
      <c r="E70" s="138" t="s">
        <v>1033</v>
      </c>
      <c r="F70" s="137" t="s">
        <v>1034</v>
      </c>
    </row>
    <row r="71" spans="1:6" ht="39" customHeight="1">
      <c r="A71" s="135" t="s">
        <v>1035</v>
      </c>
      <c r="B71" s="134" t="s">
        <v>1036</v>
      </c>
      <c r="C71" s="135" t="s">
        <v>1037</v>
      </c>
      <c r="D71" s="138">
        <v>7001056602</v>
      </c>
      <c r="E71" s="138">
        <v>2398543415</v>
      </c>
      <c r="F71" s="137">
        <v>1.44416895766236</v>
      </c>
    </row>
    <row r="72" spans="1:6" ht="39" customHeight="1">
      <c r="A72" s="135" t="s">
        <v>1038</v>
      </c>
      <c r="B72" s="134" t="s">
        <v>1039</v>
      </c>
      <c r="C72" s="135" t="s">
        <v>1040</v>
      </c>
      <c r="D72" s="138">
        <v>6919560563</v>
      </c>
      <c r="E72" s="138">
        <v>2316639085</v>
      </c>
      <c r="F72" s="137">
        <v>1.59965648436512</v>
      </c>
    </row>
    <row r="73" spans="1:6" ht="48" customHeight="1">
      <c r="A73" s="135" t="s">
        <v>1041</v>
      </c>
      <c r="B73" s="134" t="s">
        <v>1042</v>
      </c>
      <c r="C73" s="135" t="s">
        <v>1043</v>
      </c>
      <c r="D73" s="138">
        <v>0</v>
      </c>
      <c r="E73" s="138">
        <v>0</v>
      </c>
      <c r="F73" s="137"/>
    </row>
    <row r="74" spans="1:6" ht="39" customHeight="1">
      <c r="A74" s="135" t="s">
        <v>1044</v>
      </c>
      <c r="B74" s="134" t="s">
        <v>1045</v>
      </c>
      <c r="C74" s="135" t="s">
        <v>1046</v>
      </c>
      <c r="D74" s="138">
        <v>0</v>
      </c>
      <c r="E74" s="138">
        <v>0</v>
      </c>
      <c r="F74" s="137"/>
    </row>
    <row r="75" spans="1:6" ht="39" customHeight="1">
      <c r="A75" s="135" t="s">
        <v>1047</v>
      </c>
      <c r="B75" s="134" t="s">
        <v>1048</v>
      </c>
      <c r="C75" s="135" t="s">
        <v>1049</v>
      </c>
      <c r="D75" s="138">
        <v>81496039</v>
      </c>
      <c r="E75" s="138">
        <v>81904330</v>
      </c>
      <c r="F75" s="137">
        <v>0.15607607731472301</v>
      </c>
    </row>
    <row r="76" spans="1:6" ht="39" customHeight="1">
      <c r="A76" s="135" t="s">
        <v>1050</v>
      </c>
      <c r="B76" s="134" t="s">
        <v>1051</v>
      </c>
      <c r="C76" s="135" t="s">
        <v>1052</v>
      </c>
      <c r="D76" s="138">
        <v>27823999</v>
      </c>
      <c r="E76" s="138">
        <v>16820249</v>
      </c>
      <c r="F76" s="137">
        <v>0.73911498150047505</v>
      </c>
    </row>
    <row r="77" spans="1:6" ht="60.95" customHeight="1">
      <c r="A77" s="135" t="s">
        <v>1053</v>
      </c>
      <c r="B77" s="134" t="s">
        <v>1054</v>
      </c>
      <c r="C77" s="135" t="s">
        <v>1055</v>
      </c>
      <c r="D77" s="138">
        <v>263660171</v>
      </c>
      <c r="E77" s="138">
        <v>140480811</v>
      </c>
      <c r="F77" s="137">
        <v>1.3507568195999999</v>
      </c>
    </row>
    <row r="78" spans="1:6" ht="39" customHeight="1">
      <c r="A78" s="135" t="s">
        <v>1056</v>
      </c>
      <c r="B78" s="134" t="s">
        <v>1057</v>
      </c>
      <c r="C78" s="135" t="s">
        <v>1058</v>
      </c>
      <c r="D78" s="138">
        <v>0</v>
      </c>
      <c r="E78" s="138">
        <v>0</v>
      </c>
      <c r="F78" s="137"/>
    </row>
    <row r="79" spans="1:6" ht="39" customHeight="1">
      <c r="A79" s="135" t="s">
        <v>1059</v>
      </c>
      <c r="B79" s="134" t="s">
        <v>1060</v>
      </c>
      <c r="C79" s="135" t="s">
        <v>1061</v>
      </c>
      <c r="D79" s="138">
        <v>27000000</v>
      </c>
      <c r="E79" s="138">
        <v>18000000</v>
      </c>
      <c r="F79" s="137">
        <v>1</v>
      </c>
    </row>
    <row r="80" spans="1:6" ht="39" customHeight="1">
      <c r="A80" s="135" t="s">
        <v>1062</v>
      </c>
      <c r="B80" s="134" t="s">
        <v>1063</v>
      </c>
      <c r="C80" s="135" t="s">
        <v>1064</v>
      </c>
      <c r="D80" s="138">
        <v>1267686433</v>
      </c>
      <c r="E80" s="138">
        <v>1084356817</v>
      </c>
      <c r="F80" s="137">
        <v>1.6138899439482099</v>
      </c>
    </row>
    <row r="81" spans="1:6" ht="39" customHeight="1">
      <c r="A81" s="135" t="s">
        <v>1065</v>
      </c>
      <c r="B81" s="134" t="s">
        <v>1066</v>
      </c>
      <c r="C81" s="135" t="s">
        <v>1067</v>
      </c>
      <c r="D81" s="138">
        <v>39996187</v>
      </c>
      <c r="E81" s="138">
        <v>37400000</v>
      </c>
      <c r="F81" s="137">
        <v>1.0694167647058801</v>
      </c>
    </row>
    <row r="82" spans="1:6" ht="39" customHeight="1">
      <c r="A82" s="135" t="s">
        <v>1068</v>
      </c>
      <c r="B82" s="134" t="s">
        <v>1069</v>
      </c>
      <c r="C82" s="135" t="s">
        <v>1070</v>
      </c>
      <c r="D82" s="138">
        <v>29356949</v>
      </c>
      <c r="E82" s="138">
        <v>25111420</v>
      </c>
      <c r="F82" s="137">
        <v>1.6136534657634101</v>
      </c>
    </row>
    <row r="83" spans="1:6" ht="39" customHeight="1">
      <c r="A83" s="135" t="s">
        <v>1071</v>
      </c>
      <c r="B83" s="134" t="s">
        <v>1072</v>
      </c>
      <c r="C83" s="135" t="s">
        <v>1073</v>
      </c>
      <c r="D83" s="138">
        <v>0</v>
      </c>
      <c r="E83" s="138">
        <v>0</v>
      </c>
      <c r="F83" s="137"/>
    </row>
    <row r="84" spans="1:6" ht="39" customHeight="1">
      <c r="A84" s="135" t="s">
        <v>1074</v>
      </c>
      <c r="B84" s="134" t="s">
        <v>1075</v>
      </c>
      <c r="C84" s="135" t="s">
        <v>1076</v>
      </c>
      <c r="D84" s="138">
        <v>0</v>
      </c>
      <c r="E84" s="138">
        <v>0</v>
      </c>
      <c r="F84" s="137"/>
    </row>
    <row r="85" spans="1:6" ht="45.95" customHeight="1">
      <c r="A85" s="135" t="s">
        <v>1077</v>
      </c>
      <c r="B85" s="134" t="s">
        <v>1078</v>
      </c>
      <c r="C85" s="135" t="s">
        <v>1079</v>
      </c>
      <c r="D85" s="138">
        <v>0</v>
      </c>
      <c r="E85" s="138">
        <v>0</v>
      </c>
      <c r="F85" s="137"/>
    </row>
    <row r="86" spans="1:6" ht="39" customHeight="1">
      <c r="A86" s="135" t="s">
        <v>1080</v>
      </c>
      <c r="B86" s="134" t="s">
        <v>1081</v>
      </c>
      <c r="C86" s="135" t="s">
        <v>1082</v>
      </c>
      <c r="D86" s="138">
        <v>30576101</v>
      </c>
      <c r="E86" s="138">
        <v>24381423</v>
      </c>
      <c r="F86" s="137">
        <v>2.15896385046711</v>
      </c>
    </row>
    <row r="87" spans="1:6" ht="39" customHeight="1">
      <c r="A87" s="135" t="s">
        <v>1083</v>
      </c>
      <c r="B87" s="134" t="s">
        <v>1084</v>
      </c>
      <c r="C87" s="135" t="s">
        <v>1085</v>
      </c>
      <c r="D87" s="138">
        <v>20016101</v>
      </c>
      <c r="E87" s="138">
        <v>17121423</v>
      </c>
      <c r="F87" s="137">
        <v>1.6138898483809101</v>
      </c>
    </row>
    <row r="88" spans="1:6" ht="39" customHeight="1">
      <c r="A88" s="135" t="s">
        <v>1086</v>
      </c>
      <c r="B88" s="134" t="s">
        <v>1087</v>
      </c>
      <c r="C88" s="135" t="s">
        <v>1088</v>
      </c>
      <c r="D88" s="138">
        <v>10560000</v>
      </c>
      <c r="E88" s="138">
        <v>7260000</v>
      </c>
      <c r="F88" s="137">
        <v>6</v>
      </c>
    </row>
    <row r="89" spans="1:6" ht="60" customHeight="1">
      <c r="A89" s="135" t="s">
        <v>1089</v>
      </c>
      <c r="B89" s="134" t="s">
        <v>1090</v>
      </c>
      <c r="C89" s="135" t="s">
        <v>1091</v>
      </c>
      <c r="D89" s="138">
        <v>0</v>
      </c>
      <c r="E89" s="138">
        <v>0</v>
      </c>
      <c r="F89" s="137"/>
    </row>
    <row r="90" spans="1:6" ht="39" customHeight="1">
      <c r="A90" s="135" t="s">
        <v>1092</v>
      </c>
      <c r="B90" s="134" t="s">
        <v>1093</v>
      </c>
      <c r="C90" s="135" t="s">
        <v>1094</v>
      </c>
      <c r="D90" s="138">
        <v>36749589</v>
      </c>
      <c r="E90" s="138">
        <v>24091397</v>
      </c>
      <c r="F90" s="137">
        <v>0.34433829274097</v>
      </c>
    </row>
    <row r="91" spans="1:6" ht="39" customHeight="1">
      <c r="A91" s="135" t="s">
        <v>1095</v>
      </c>
      <c r="B91" s="134" t="s">
        <v>1096</v>
      </c>
      <c r="C91" s="135" t="s">
        <v>1097</v>
      </c>
      <c r="D91" s="138">
        <v>0</v>
      </c>
      <c r="E91" s="138">
        <v>0</v>
      </c>
      <c r="F91" s="137"/>
    </row>
    <row r="92" spans="1:6" ht="39" customHeight="1">
      <c r="A92" s="135" t="s">
        <v>1098</v>
      </c>
      <c r="B92" s="134" t="s">
        <v>1099</v>
      </c>
      <c r="C92" s="135" t="s">
        <v>1100</v>
      </c>
      <c r="D92" s="138">
        <v>0</v>
      </c>
      <c r="E92" s="138">
        <v>0</v>
      </c>
      <c r="F92" s="137"/>
    </row>
    <row r="93" spans="1:6" ht="39" customHeight="1">
      <c r="A93" s="135" t="s">
        <v>1101</v>
      </c>
      <c r="B93" s="134" t="s">
        <v>1102</v>
      </c>
      <c r="C93" s="135" t="s">
        <v>1103</v>
      </c>
      <c r="D93" s="138">
        <v>11000000</v>
      </c>
      <c r="E93" s="138">
        <v>11000000</v>
      </c>
      <c r="F93" s="137">
        <v>1</v>
      </c>
    </row>
    <row r="94" spans="1:6" ht="48" customHeight="1">
      <c r="A94" s="135" t="s">
        <v>1104</v>
      </c>
      <c r="B94" s="134" t="s">
        <v>1105</v>
      </c>
      <c r="C94" s="135" t="s">
        <v>1106</v>
      </c>
      <c r="D94" s="138">
        <v>0</v>
      </c>
      <c r="E94" s="138">
        <v>0</v>
      </c>
      <c r="F94" s="137"/>
    </row>
    <row r="95" spans="1:6" ht="39" customHeight="1">
      <c r="A95" s="135" t="s">
        <v>1107</v>
      </c>
      <c r="B95" s="134" t="s">
        <v>1108</v>
      </c>
      <c r="C95" s="135" t="s">
        <v>1109</v>
      </c>
      <c r="D95" s="138">
        <v>0</v>
      </c>
      <c r="E95" s="138">
        <v>0</v>
      </c>
      <c r="F95" s="137"/>
    </row>
    <row r="96" spans="1:6" ht="39" customHeight="1">
      <c r="A96" s="135" t="s">
        <v>1110</v>
      </c>
      <c r="B96" s="134" t="s">
        <v>1111</v>
      </c>
      <c r="C96" s="135" t="s">
        <v>1112</v>
      </c>
      <c r="D96" s="138">
        <v>2465753</v>
      </c>
      <c r="E96" s="138">
        <v>1616438</v>
      </c>
      <c r="F96" s="137">
        <v>0.99172035671724601</v>
      </c>
    </row>
    <row r="97" spans="1:6" ht="39" customHeight="1">
      <c r="A97" s="135" t="s">
        <v>1113</v>
      </c>
      <c r="B97" s="134" t="s">
        <v>1114</v>
      </c>
      <c r="C97" s="135" t="s">
        <v>1115</v>
      </c>
      <c r="D97" s="138">
        <v>0</v>
      </c>
      <c r="E97" s="138">
        <v>0</v>
      </c>
      <c r="F97" s="137"/>
    </row>
    <row r="98" spans="1:6" ht="48" customHeight="1">
      <c r="A98" s="135" t="s">
        <v>1116</v>
      </c>
      <c r="B98" s="134" t="s">
        <v>1117</v>
      </c>
      <c r="C98" s="135" t="s">
        <v>1118</v>
      </c>
      <c r="D98" s="138">
        <v>0</v>
      </c>
      <c r="E98" s="138">
        <v>0</v>
      </c>
      <c r="F98" s="137"/>
    </row>
    <row r="99" spans="1:6" ht="45" customHeight="1">
      <c r="A99" s="135" t="s">
        <v>1119</v>
      </c>
      <c r="B99" s="134" t="s">
        <v>1120</v>
      </c>
      <c r="C99" s="135" t="s">
        <v>1121</v>
      </c>
      <c r="D99" s="138">
        <v>2465753</v>
      </c>
      <c r="E99" s="138">
        <v>1616438</v>
      </c>
      <c r="F99" s="137">
        <v>0.99172035671724601</v>
      </c>
    </row>
    <row r="100" spans="1:6" ht="39" customHeight="1">
      <c r="A100" s="135" t="s">
        <v>1122</v>
      </c>
      <c r="B100" s="134" t="s">
        <v>1123</v>
      </c>
      <c r="C100" s="135" t="s">
        <v>1124</v>
      </c>
      <c r="D100" s="138">
        <v>0</v>
      </c>
      <c r="E100" s="138">
        <v>0</v>
      </c>
      <c r="F100" s="137"/>
    </row>
    <row r="101" spans="1:6" ht="39" customHeight="1">
      <c r="A101" s="135" t="s">
        <v>1125</v>
      </c>
      <c r="B101" s="134" t="s">
        <v>1126</v>
      </c>
      <c r="C101" s="135" t="s">
        <v>1127</v>
      </c>
      <c r="D101" s="138">
        <v>0</v>
      </c>
      <c r="E101" s="138">
        <v>0</v>
      </c>
      <c r="F101" s="137"/>
    </row>
    <row r="102" spans="1:6" ht="39" customHeight="1">
      <c r="A102" s="135" t="s">
        <v>1128</v>
      </c>
      <c r="B102" s="134" t="s">
        <v>1129</v>
      </c>
      <c r="C102" s="135" t="s">
        <v>1130</v>
      </c>
      <c r="D102" s="138">
        <v>0</v>
      </c>
      <c r="E102" s="138">
        <v>0</v>
      </c>
      <c r="F102" s="137"/>
    </row>
    <row r="103" spans="1:6" ht="39" customHeight="1">
      <c r="A103" s="135" t="s">
        <v>1131</v>
      </c>
      <c r="B103" s="134" t="s">
        <v>1132</v>
      </c>
      <c r="C103" s="135" t="s">
        <v>1133</v>
      </c>
      <c r="D103" s="138">
        <v>0</v>
      </c>
      <c r="E103" s="138">
        <v>0</v>
      </c>
      <c r="F103" s="137"/>
    </row>
    <row r="104" spans="1:6" ht="39" customHeight="1">
      <c r="A104" s="135" t="s">
        <v>1134</v>
      </c>
      <c r="B104" s="134" t="s">
        <v>1135</v>
      </c>
      <c r="C104" s="135" t="s">
        <v>1136</v>
      </c>
      <c r="D104" s="138">
        <v>0</v>
      </c>
      <c r="E104" s="138">
        <v>0</v>
      </c>
      <c r="F104" s="137"/>
    </row>
    <row r="105" spans="1:6" ht="39" customHeight="1">
      <c r="A105" s="140" t="s">
        <v>1137</v>
      </c>
      <c r="B105" s="139" t="s">
        <v>1138</v>
      </c>
      <c r="C105" s="140" t="s">
        <v>1139</v>
      </c>
      <c r="D105" s="142">
        <v>13735247977</v>
      </c>
      <c r="E105" s="142">
        <v>3781801970</v>
      </c>
      <c r="F105" s="141">
        <v>2.2579351320868799</v>
      </c>
    </row>
    <row r="106" spans="1:6" ht="39" customHeight="1">
      <c r="A106" s="135" t="s">
        <v>1140</v>
      </c>
      <c r="B106" s="134" t="s">
        <v>1141</v>
      </c>
      <c r="C106" s="135" t="s">
        <v>1142</v>
      </c>
      <c r="D106" s="138">
        <v>780595333267</v>
      </c>
      <c r="E106" s="138">
        <v>762114414238</v>
      </c>
      <c r="F106" s="137">
        <v>1.5378095605367399</v>
      </c>
    </row>
    <row r="107" spans="1:6" ht="39" customHeight="1">
      <c r="A107" s="135" t="s">
        <v>1143</v>
      </c>
      <c r="B107" s="134" t="s">
        <v>1144</v>
      </c>
      <c r="C107" s="135" t="s">
        <v>1145</v>
      </c>
      <c r="D107" s="143">
        <v>22227309.739999998</v>
      </c>
      <c r="E107" s="143">
        <v>21112636.66</v>
      </c>
      <c r="F107" s="137">
        <v>1.44410303296302</v>
      </c>
    </row>
    <row r="108" spans="1:6" ht="39" customHeight="1">
      <c r="A108" s="135" t="s">
        <v>1146</v>
      </c>
      <c r="B108" s="134" t="s">
        <v>1147</v>
      </c>
      <c r="C108" s="135" t="s">
        <v>1148</v>
      </c>
      <c r="D108" s="143">
        <v>35118.74</v>
      </c>
      <c r="E108" s="143">
        <v>36097.54</v>
      </c>
      <c r="F108" s="137">
        <v>1.06488899831953</v>
      </c>
    </row>
    <row r="109" spans="1:6" s="5" customFormat="1" ht="16.899999999999999" customHeight="1"/>
    <row r="110" spans="1:6" s="5" customFormat="1" ht="16.899999999999999" customHeight="1">
      <c r="A110" s="15" t="s">
        <v>10</v>
      </c>
      <c r="B110" s="6"/>
      <c r="C110" s="6"/>
      <c r="E110" s="15" t="s">
        <v>11</v>
      </c>
      <c r="F110" s="6"/>
    </row>
    <row r="111" spans="1:6" s="7" customFormat="1" ht="16.899999999999999" customHeight="1">
      <c r="A111" s="16" t="s">
        <v>12</v>
      </c>
      <c r="B111" s="8"/>
      <c r="C111" s="8"/>
      <c r="E111" s="16"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51"/>
      <c r="B118" s="51"/>
      <c r="C118" s="6"/>
      <c r="D118" s="6"/>
      <c r="E118" s="51"/>
      <c r="F118" s="51"/>
    </row>
    <row r="119" spans="1:6" s="5" customFormat="1" ht="16.899999999999999" customHeight="1">
      <c r="A119" s="14" t="s">
        <v>14</v>
      </c>
      <c r="B119" s="50"/>
      <c r="C119" s="6"/>
      <c r="E119" s="14" t="s">
        <v>1151</v>
      </c>
      <c r="F119" s="50"/>
    </row>
    <row r="120" spans="1:6" s="5" customFormat="1" ht="16.899999999999999" customHeight="1">
      <c r="A120" s="49" t="s">
        <v>1158</v>
      </c>
      <c r="B120" s="6"/>
      <c r="C120" s="6"/>
      <c r="E120" s="49" t="s">
        <v>1159</v>
      </c>
      <c r="F120" s="6"/>
    </row>
    <row r="121" spans="1:6" s="5" customFormat="1" ht="16.899999999999999" customHeight="1">
      <c r="A121" s="6" t="s">
        <v>1160</v>
      </c>
      <c r="B121" s="6"/>
      <c r="C121" s="6"/>
      <c r="E121" s="6" t="s">
        <v>1161</v>
      </c>
      <c r="F121" s="6"/>
    </row>
    <row r="122" spans="1:6" ht="16.899999999999999"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66"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91" zoomScale="70" zoomScaleNormal="100" zoomScaleSheetLayoutView="70" workbookViewId="0">
      <selection activeCell="D92" sqref="D92"/>
    </sheetView>
  </sheetViews>
  <sheetFormatPr defaultColWidth="8.7109375" defaultRowHeight="12.75"/>
  <cols>
    <col min="1" max="1" width="8.7109375" style="12"/>
    <col min="2" max="2" width="46.28515625" style="12" customWidth="1"/>
    <col min="3" max="3" width="10.7109375" style="12" bestFit="1" customWidth="1"/>
    <col min="4" max="6" width="29" style="12" customWidth="1"/>
    <col min="7" max="16384" width="8.7109375" style="19"/>
  </cols>
  <sheetData>
    <row r="1" spans="1:6" ht="54.75" customHeight="1">
      <c r="A1" s="221" t="s">
        <v>567</v>
      </c>
      <c r="B1" s="221"/>
      <c r="C1" s="221"/>
      <c r="D1" s="221"/>
      <c r="E1" s="221"/>
      <c r="F1" s="221"/>
    </row>
    <row r="2" spans="1:6" ht="54.75" customHeight="1">
      <c r="A2" s="222" t="s">
        <v>568</v>
      </c>
      <c r="B2" s="222"/>
      <c r="C2" s="222"/>
      <c r="D2" s="222"/>
      <c r="E2" s="222"/>
      <c r="F2" s="222"/>
    </row>
    <row r="3" spans="1:6" ht="22.5" customHeight="1">
      <c r="A3" s="223" t="s">
        <v>518</v>
      </c>
      <c r="B3" s="223"/>
      <c r="C3" s="223"/>
      <c r="D3" s="223"/>
      <c r="E3" s="223"/>
      <c r="F3" s="223"/>
    </row>
    <row r="4" spans="1:6" ht="21" customHeight="1">
      <c r="A4" s="223"/>
      <c r="B4" s="223"/>
      <c r="C4" s="223"/>
      <c r="D4" s="223"/>
      <c r="E4" s="223"/>
      <c r="F4" s="223"/>
    </row>
    <row r="5" spans="1:6" ht="16.149999999999999" customHeight="1">
      <c r="A5" s="224" t="s">
        <v>1150</v>
      </c>
      <c r="B5" s="224"/>
      <c r="C5" s="224"/>
      <c r="D5" s="224"/>
      <c r="E5" s="224"/>
      <c r="F5" s="224"/>
    </row>
    <row r="7" spans="1:6" ht="16.899999999999999" customHeight="1">
      <c r="A7" s="79" t="s">
        <v>2</v>
      </c>
      <c r="C7" s="225" t="s">
        <v>1151</v>
      </c>
      <c r="D7" s="225"/>
      <c r="E7" s="225"/>
      <c r="F7" s="225"/>
    </row>
    <row r="8" spans="1:6" ht="16.899999999999999" customHeight="1">
      <c r="A8" s="12" t="s">
        <v>15</v>
      </c>
      <c r="C8" s="220" t="s">
        <v>1152</v>
      </c>
      <c r="D8" s="220"/>
      <c r="E8" s="220"/>
      <c r="F8" s="220"/>
    </row>
    <row r="9" spans="1:6" ht="16.899999999999999" customHeight="1">
      <c r="A9" s="79" t="s">
        <v>3</v>
      </c>
      <c r="C9" s="225" t="s">
        <v>1153</v>
      </c>
      <c r="D9" s="225"/>
      <c r="E9" s="225"/>
      <c r="F9" s="225"/>
    </row>
    <row r="10" spans="1:6" ht="16.899999999999999" customHeight="1">
      <c r="A10" s="12" t="s">
        <v>4</v>
      </c>
      <c r="C10" s="220" t="s">
        <v>1154</v>
      </c>
      <c r="D10" s="220"/>
      <c r="E10" s="220"/>
      <c r="F10" s="220"/>
    </row>
    <row r="11" spans="1:6" ht="16.899999999999999" customHeight="1">
      <c r="A11" s="79" t="s">
        <v>5</v>
      </c>
      <c r="C11" s="225" t="s">
        <v>236</v>
      </c>
      <c r="D11" s="225"/>
      <c r="E11" s="225"/>
      <c r="F11" s="225"/>
    </row>
    <row r="12" spans="1:6" ht="16.899999999999999" customHeight="1">
      <c r="A12" s="12" t="s">
        <v>6</v>
      </c>
      <c r="C12" s="220" t="s">
        <v>1155</v>
      </c>
      <c r="D12" s="220"/>
      <c r="E12" s="220"/>
      <c r="F12" s="220"/>
    </row>
    <row r="13" spans="1:6" ht="16.899999999999999" customHeight="1">
      <c r="A13" s="79" t="s">
        <v>7</v>
      </c>
      <c r="C13" s="225" t="s">
        <v>1156</v>
      </c>
      <c r="D13" s="225"/>
      <c r="E13" s="225"/>
      <c r="F13" s="225"/>
    </row>
    <row r="14" spans="1:6" ht="16.899999999999999" customHeight="1">
      <c r="A14" s="12" t="s">
        <v>8</v>
      </c>
      <c r="C14" s="220" t="s">
        <v>1157</v>
      </c>
      <c r="D14" s="220"/>
      <c r="E14" s="220"/>
      <c r="F14" s="220"/>
    </row>
    <row r="15" spans="1:6" ht="16.899999999999999" customHeight="1"/>
    <row r="16" spans="1:6" ht="16.899999999999999" customHeight="1">
      <c r="A16" s="73" t="s">
        <v>565</v>
      </c>
      <c r="B16" s="74" t="s">
        <v>566</v>
      </c>
    </row>
    <row r="17" spans="1:6" ht="16.899999999999999" customHeight="1">
      <c r="A17" s="17" t="s">
        <v>22</v>
      </c>
      <c r="B17" s="18" t="s">
        <v>25</v>
      </c>
    </row>
    <row r="18" spans="1:6" ht="38.25">
      <c r="A18" s="121" t="s">
        <v>17</v>
      </c>
      <c r="B18" s="121" t="s">
        <v>18</v>
      </c>
      <c r="C18" s="121" t="s">
        <v>19</v>
      </c>
      <c r="D18" s="122" t="s">
        <v>1164</v>
      </c>
      <c r="E18" s="122" t="s">
        <v>1165</v>
      </c>
      <c r="F18" s="122" t="s">
        <v>571</v>
      </c>
    </row>
    <row r="19" spans="1:6" s="20" customFormat="1" ht="25.5">
      <c r="A19" s="123" t="s">
        <v>16</v>
      </c>
      <c r="B19" s="124" t="s">
        <v>33</v>
      </c>
      <c r="C19" s="125" t="s">
        <v>50</v>
      </c>
      <c r="D19" s="126">
        <v>2743357</v>
      </c>
      <c r="E19" s="126">
        <v>1511302465</v>
      </c>
      <c r="F19" s="126">
        <v>1825666940</v>
      </c>
    </row>
    <row r="20" spans="1:6" ht="25.5">
      <c r="A20" s="54">
        <v>1</v>
      </c>
      <c r="B20" s="55" t="s">
        <v>522</v>
      </c>
      <c r="C20" s="56" t="s">
        <v>57</v>
      </c>
      <c r="D20" s="127">
        <v>0</v>
      </c>
      <c r="E20" s="127">
        <v>0</v>
      </c>
      <c r="F20" s="127">
        <v>0</v>
      </c>
    </row>
    <row r="21" spans="1:6">
      <c r="A21" s="77" t="s">
        <v>523</v>
      </c>
      <c r="B21" s="77" t="s">
        <v>523</v>
      </c>
      <c r="C21" s="77" t="s">
        <v>523</v>
      </c>
      <c r="D21" s="128" t="s">
        <v>523</v>
      </c>
      <c r="E21" s="128" t="s">
        <v>524</v>
      </c>
      <c r="F21" s="128" t="s">
        <v>524</v>
      </c>
    </row>
    <row r="22" spans="1:6" ht="25.5">
      <c r="A22" s="54">
        <v>2</v>
      </c>
      <c r="B22" s="55" t="s">
        <v>244</v>
      </c>
      <c r="C22" s="56" t="s">
        <v>51</v>
      </c>
      <c r="D22" s="127">
        <v>0</v>
      </c>
      <c r="E22" s="127">
        <v>1508205400</v>
      </c>
      <c r="F22" s="127">
        <v>1816305400</v>
      </c>
    </row>
    <row r="23" spans="1:6">
      <c r="A23" s="77" t="s">
        <v>523</v>
      </c>
      <c r="B23" s="77" t="s">
        <v>523</v>
      </c>
      <c r="C23" s="77" t="s">
        <v>523</v>
      </c>
      <c r="D23" s="128" t="s">
        <v>523</v>
      </c>
      <c r="E23" s="128" t="s">
        <v>524</v>
      </c>
      <c r="F23" s="128" t="s">
        <v>524</v>
      </c>
    </row>
    <row r="24" spans="1:6" ht="25.5">
      <c r="A24" s="57"/>
      <c r="B24" s="58" t="s">
        <v>245</v>
      </c>
      <c r="C24" s="59" t="s">
        <v>52</v>
      </c>
      <c r="D24" s="127">
        <v>0</v>
      </c>
      <c r="E24" s="127">
        <v>1508205400</v>
      </c>
      <c r="F24" s="127">
        <v>1816305400</v>
      </c>
    </row>
    <row r="25" spans="1:6" ht="25.5">
      <c r="A25" s="57"/>
      <c r="B25" s="58" t="s">
        <v>246</v>
      </c>
      <c r="C25" s="59" t="s">
        <v>53</v>
      </c>
      <c r="D25" s="127">
        <v>0</v>
      </c>
      <c r="E25" s="127">
        <v>0</v>
      </c>
      <c r="F25" s="127">
        <v>0</v>
      </c>
    </row>
    <row r="26" spans="1:6" ht="25.5">
      <c r="A26" s="54">
        <v>3</v>
      </c>
      <c r="B26" s="55" t="s">
        <v>247</v>
      </c>
      <c r="C26" s="56" t="s">
        <v>54</v>
      </c>
      <c r="D26" s="127">
        <v>2743357</v>
      </c>
      <c r="E26" s="127">
        <v>3097065</v>
      </c>
      <c r="F26" s="127">
        <v>9361540</v>
      </c>
    </row>
    <row r="27" spans="1:6">
      <c r="A27" s="77" t="s">
        <v>523</v>
      </c>
      <c r="B27" s="77" t="s">
        <v>523</v>
      </c>
      <c r="C27" s="77" t="s">
        <v>523</v>
      </c>
      <c r="D27" s="128" t="s">
        <v>523</v>
      </c>
      <c r="E27" s="128" t="s">
        <v>523</v>
      </c>
      <c r="F27" s="128" t="s">
        <v>523</v>
      </c>
    </row>
    <row r="28" spans="1:6" ht="25.5">
      <c r="A28" s="57"/>
      <c r="B28" s="58" t="s">
        <v>240</v>
      </c>
      <c r="C28" s="59" t="s">
        <v>55</v>
      </c>
      <c r="D28" s="127">
        <v>2743357</v>
      </c>
      <c r="E28" s="127">
        <v>3097065</v>
      </c>
      <c r="F28" s="127">
        <v>9361540</v>
      </c>
    </row>
    <row r="29" spans="1:6" ht="25.5">
      <c r="A29" s="57"/>
      <c r="B29" s="58" t="s">
        <v>584</v>
      </c>
      <c r="C29" s="59" t="s">
        <v>56</v>
      </c>
      <c r="D29" s="127">
        <v>0</v>
      </c>
      <c r="E29" s="127">
        <v>0</v>
      </c>
      <c r="F29" s="127">
        <v>0</v>
      </c>
    </row>
    <row r="30" spans="1:6" ht="25.5">
      <c r="A30" s="57"/>
      <c r="B30" s="58" t="s">
        <v>273</v>
      </c>
      <c r="C30" s="59" t="s">
        <v>237</v>
      </c>
      <c r="D30" s="127">
        <v>0</v>
      </c>
      <c r="E30" s="127">
        <v>0</v>
      </c>
      <c r="F30" s="127">
        <v>0</v>
      </c>
    </row>
    <row r="31" spans="1:6" s="20" customFormat="1" ht="25.5">
      <c r="A31" s="54">
        <v>4</v>
      </c>
      <c r="B31" s="55" t="s">
        <v>248</v>
      </c>
      <c r="C31" s="56" t="s">
        <v>57</v>
      </c>
      <c r="D31" s="127">
        <v>0</v>
      </c>
      <c r="E31" s="127">
        <v>0</v>
      </c>
      <c r="F31" s="127">
        <v>0</v>
      </c>
    </row>
    <row r="32" spans="1:6">
      <c r="A32" s="77" t="s">
        <v>523</v>
      </c>
      <c r="B32" s="77" t="s">
        <v>523</v>
      </c>
      <c r="C32" s="77" t="s">
        <v>523</v>
      </c>
      <c r="D32" s="128" t="s">
        <v>523</v>
      </c>
      <c r="E32" s="128" t="s">
        <v>523</v>
      </c>
      <c r="F32" s="128" t="s">
        <v>523</v>
      </c>
    </row>
    <row r="33" spans="1:6" ht="25.5">
      <c r="A33" s="60"/>
      <c r="B33" s="61" t="s">
        <v>249</v>
      </c>
      <c r="C33" s="62" t="s">
        <v>58</v>
      </c>
      <c r="D33" s="127">
        <v>0</v>
      </c>
      <c r="E33" s="127">
        <v>0</v>
      </c>
      <c r="F33" s="127">
        <v>0</v>
      </c>
    </row>
    <row r="34" spans="1:6" ht="25.5">
      <c r="A34" s="60"/>
      <c r="B34" s="61" t="s">
        <v>250</v>
      </c>
      <c r="C34" s="62" t="s">
        <v>59</v>
      </c>
      <c r="D34" s="127">
        <v>0</v>
      </c>
      <c r="E34" s="127">
        <v>0</v>
      </c>
      <c r="F34" s="127">
        <v>0</v>
      </c>
    </row>
    <row r="35" spans="1:6" ht="76.5">
      <c r="A35" s="60"/>
      <c r="B35" s="61" t="s">
        <v>34</v>
      </c>
      <c r="C35" s="62" t="s">
        <v>60</v>
      </c>
      <c r="D35" s="127">
        <v>0</v>
      </c>
      <c r="E35" s="127">
        <v>0</v>
      </c>
      <c r="F35" s="127">
        <v>0</v>
      </c>
    </row>
    <row r="36" spans="1:6" ht="25.5">
      <c r="A36" s="123" t="s">
        <v>22</v>
      </c>
      <c r="B36" s="124" t="s">
        <v>251</v>
      </c>
      <c r="C36" s="125" t="s">
        <v>61</v>
      </c>
      <c r="D36" s="130">
        <v>1566702010</v>
      </c>
      <c r="E36" s="130">
        <v>1245359495</v>
      </c>
      <c r="F36" s="130">
        <v>4126592594</v>
      </c>
    </row>
    <row r="37" spans="1:6" ht="38.25">
      <c r="A37" s="54">
        <v>1</v>
      </c>
      <c r="B37" s="55" t="s">
        <v>525</v>
      </c>
      <c r="C37" s="56" t="s">
        <v>62</v>
      </c>
      <c r="D37" s="127">
        <v>1267686433</v>
      </c>
      <c r="E37" s="127">
        <v>1084356817</v>
      </c>
      <c r="F37" s="127">
        <v>3499022636</v>
      </c>
    </row>
    <row r="38" spans="1:6">
      <c r="A38" s="77" t="s">
        <v>523</v>
      </c>
      <c r="B38" s="77" t="s">
        <v>523</v>
      </c>
      <c r="C38" s="77" t="s">
        <v>523</v>
      </c>
      <c r="D38" s="128" t="s">
        <v>523</v>
      </c>
      <c r="E38" s="128" t="s">
        <v>523</v>
      </c>
      <c r="F38" s="128" t="s">
        <v>523</v>
      </c>
    </row>
    <row r="39" spans="1:6" ht="51">
      <c r="A39" s="54">
        <v>2</v>
      </c>
      <c r="B39" s="55" t="s">
        <v>589</v>
      </c>
      <c r="C39" s="56" t="s">
        <v>63</v>
      </c>
      <c r="D39" s="127">
        <v>64572861</v>
      </c>
      <c r="E39" s="127">
        <v>53272951</v>
      </c>
      <c r="F39" s="127">
        <v>174670022</v>
      </c>
    </row>
    <row r="40" spans="1:6">
      <c r="A40" s="77" t="s">
        <v>523</v>
      </c>
      <c r="B40" s="77" t="s">
        <v>523</v>
      </c>
      <c r="C40" s="77" t="s">
        <v>523</v>
      </c>
      <c r="D40" s="128" t="s">
        <v>523</v>
      </c>
      <c r="E40" s="128" t="s">
        <v>523</v>
      </c>
      <c r="F40" s="128" t="s">
        <v>523</v>
      </c>
    </row>
    <row r="41" spans="1:6" ht="25.5">
      <c r="A41" s="63"/>
      <c r="B41" s="58" t="s">
        <v>526</v>
      </c>
      <c r="C41" s="59" t="s">
        <v>64</v>
      </c>
      <c r="D41" s="127">
        <v>20016101</v>
      </c>
      <c r="E41" s="127">
        <v>17121423</v>
      </c>
      <c r="F41" s="127">
        <v>55247724</v>
      </c>
    </row>
    <row r="42" spans="1:6" ht="25.5">
      <c r="A42" s="63"/>
      <c r="B42" s="58" t="s">
        <v>527</v>
      </c>
      <c r="C42" s="59" t="s">
        <v>65</v>
      </c>
      <c r="D42" s="127">
        <v>10560000</v>
      </c>
      <c r="E42" s="127">
        <v>6600000</v>
      </c>
      <c r="F42" s="127">
        <v>25080000</v>
      </c>
    </row>
    <row r="43" spans="1:6" ht="51">
      <c r="A43" s="63"/>
      <c r="B43" s="58" t="s">
        <v>590</v>
      </c>
      <c r="C43" s="59" t="s">
        <v>66</v>
      </c>
      <c r="D43" s="127">
        <v>4639811</v>
      </c>
      <c r="E43" s="127">
        <v>4440108</v>
      </c>
      <c r="F43" s="127">
        <v>13312302</v>
      </c>
    </row>
    <row r="44" spans="1:6" ht="25.5">
      <c r="A44" s="63"/>
      <c r="B44" s="58" t="s">
        <v>528</v>
      </c>
      <c r="C44" s="59" t="s">
        <v>67</v>
      </c>
      <c r="D44" s="127">
        <v>29356949</v>
      </c>
      <c r="E44" s="127">
        <v>25111420</v>
      </c>
      <c r="F44" s="127">
        <v>81029996</v>
      </c>
    </row>
    <row r="45" spans="1:6" ht="63.75">
      <c r="A45" s="54">
        <v>3</v>
      </c>
      <c r="B45" s="64" t="s">
        <v>529</v>
      </c>
      <c r="C45" s="56" t="s">
        <v>68</v>
      </c>
      <c r="D45" s="127">
        <v>50996187</v>
      </c>
      <c r="E45" s="127">
        <v>48400000</v>
      </c>
      <c r="F45" s="127">
        <v>147842847</v>
      </c>
    </row>
    <row r="46" spans="1:6">
      <c r="A46" s="77" t="s">
        <v>523</v>
      </c>
      <c r="B46" s="77" t="s">
        <v>523</v>
      </c>
      <c r="C46" s="77" t="s">
        <v>523</v>
      </c>
      <c r="D46" s="128" t="s">
        <v>523</v>
      </c>
      <c r="E46" s="128" t="s">
        <v>523</v>
      </c>
      <c r="F46" s="128" t="s">
        <v>523</v>
      </c>
    </row>
    <row r="47" spans="1:6" ht="25.5">
      <c r="A47" s="63"/>
      <c r="B47" s="65" t="s">
        <v>274</v>
      </c>
      <c r="C47" s="59" t="s">
        <v>69</v>
      </c>
      <c r="D47" s="127">
        <v>39996187</v>
      </c>
      <c r="E47" s="127">
        <v>37400000</v>
      </c>
      <c r="F47" s="127">
        <v>114842847</v>
      </c>
    </row>
    <row r="48" spans="1:6" ht="25.5">
      <c r="A48" s="63"/>
      <c r="B48" s="65" t="s">
        <v>36</v>
      </c>
      <c r="C48" s="59" t="s">
        <v>70</v>
      </c>
      <c r="D48" s="127">
        <v>11000000</v>
      </c>
      <c r="E48" s="127">
        <v>11000000</v>
      </c>
      <c r="F48" s="127">
        <v>33000000</v>
      </c>
    </row>
    <row r="49" spans="1:6" ht="25.5">
      <c r="A49" s="63">
        <v>4</v>
      </c>
      <c r="B49" s="65" t="s">
        <v>530</v>
      </c>
      <c r="C49" s="59" t="s">
        <v>82</v>
      </c>
      <c r="D49" s="127">
        <v>0</v>
      </c>
      <c r="E49" s="127">
        <v>0</v>
      </c>
      <c r="F49" s="127">
        <v>0</v>
      </c>
    </row>
    <row r="50" spans="1:6">
      <c r="A50" s="77" t="s">
        <v>523</v>
      </c>
      <c r="B50" s="77" t="s">
        <v>523</v>
      </c>
      <c r="C50" s="77" t="s">
        <v>523</v>
      </c>
      <c r="D50" s="128" t="s">
        <v>523</v>
      </c>
      <c r="E50" s="128" t="s">
        <v>523</v>
      </c>
      <c r="F50" s="128" t="s">
        <v>523</v>
      </c>
    </row>
    <row r="51" spans="1:6" ht="38.25">
      <c r="A51" s="63">
        <v>5</v>
      </c>
      <c r="B51" s="65" t="s">
        <v>531</v>
      </c>
      <c r="C51" s="59" t="s">
        <v>86</v>
      </c>
      <c r="D51" s="127">
        <v>0</v>
      </c>
      <c r="E51" s="127">
        <v>0</v>
      </c>
      <c r="F51" s="127">
        <v>0</v>
      </c>
    </row>
    <row r="52" spans="1:6">
      <c r="A52" s="77" t="s">
        <v>523</v>
      </c>
      <c r="B52" s="77" t="s">
        <v>523</v>
      </c>
      <c r="C52" s="77" t="s">
        <v>523</v>
      </c>
      <c r="D52" s="128" t="s">
        <v>523</v>
      </c>
      <c r="E52" s="128" t="s">
        <v>523</v>
      </c>
      <c r="F52" s="128" t="s">
        <v>523</v>
      </c>
    </row>
    <row r="53" spans="1:6" ht="25.5">
      <c r="A53" s="54">
        <v>6</v>
      </c>
      <c r="B53" s="55" t="s">
        <v>37</v>
      </c>
      <c r="C53" s="56" t="s">
        <v>71</v>
      </c>
      <c r="D53" s="127">
        <v>12658192</v>
      </c>
      <c r="E53" s="127">
        <v>11433205</v>
      </c>
      <c r="F53" s="127">
        <v>36749589</v>
      </c>
    </row>
    <row r="54" spans="1:6">
      <c r="A54" s="77" t="s">
        <v>523</v>
      </c>
      <c r="B54" s="77" t="s">
        <v>523</v>
      </c>
      <c r="C54" s="77" t="s">
        <v>523</v>
      </c>
      <c r="D54" s="128" t="s">
        <v>523</v>
      </c>
      <c r="E54" s="128" t="s">
        <v>523</v>
      </c>
      <c r="F54" s="128" t="s">
        <v>523</v>
      </c>
    </row>
    <row r="55" spans="1:6" ht="63.75">
      <c r="A55" s="54">
        <v>7</v>
      </c>
      <c r="B55" s="55" t="s">
        <v>275</v>
      </c>
      <c r="C55" s="56" t="s">
        <v>72</v>
      </c>
      <c r="D55" s="127">
        <v>10000000</v>
      </c>
      <c r="E55" s="127">
        <v>10000000</v>
      </c>
      <c r="F55" s="127">
        <v>30000000</v>
      </c>
    </row>
    <row r="56" spans="1:6">
      <c r="A56" s="77" t="s">
        <v>523</v>
      </c>
      <c r="B56" s="77" t="s">
        <v>523</v>
      </c>
      <c r="C56" s="77" t="s">
        <v>523</v>
      </c>
      <c r="D56" s="128" t="s">
        <v>523</v>
      </c>
      <c r="E56" s="128" t="s">
        <v>523</v>
      </c>
      <c r="F56" s="128" t="s">
        <v>523</v>
      </c>
    </row>
    <row r="57" spans="1:6" ht="25.5">
      <c r="A57" s="63"/>
      <c r="B57" s="13" t="s">
        <v>276</v>
      </c>
      <c r="C57" s="59" t="s">
        <v>73</v>
      </c>
      <c r="D57" s="127">
        <v>10000000</v>
      </c>
      <c r="E57" s="127">
        <v>10000000</v>
      </c>
      <c r="F57" s="127">
        <v>30000000</v>
      </c>
    </row>
    <row r="58" spans="1:6" ht="25.5">
      <c r="A58" s="63"/>
      <c r="B58" s="13" t="s">
        <v>252</v>
      </c>
      <c r="C58" s="59" t="s">
        <v>74</v>
      </c>
      <c r="D58" s="127">
        <v>0</v>
      </c>
      <c r="E58" s="127">
        <v>0</v>
      </c>
      <c r="F58" s="127">
        <v>0</v>
      </c>
    </row>
    <row r="59" spans="1:6" ht="25.5">
      <c r="A59" s="63"/>
      <c r="B59" s="13" t="s">
        <v>39</v>
      </c>
      <c r="C59" s="59" t="s">
        <v>75</v>
      </c>
      <c r="D59" s="127">
        <v>0</v>
      </c>
      <c r="E59" s="127">
        <v>0</v>
      </c>
      <c r="F59" s="127">
        <v>0</v>
      </c>
    </row>
    <row r="60" spans="1:6" ht="140.25">
      <c r="A60" s="54">
        <v>8</v>
      </c>
      <c r="B60" s="64" t="s">
        <v>277</v>
      </c>
      <c r="C60" s="56" t="s">
        <v>76</v>
      </c>
      <c r="D60" s="127">
        <v>77668959</v>
      </c>
      <c r="E60" s="127">
        <v>0</v>
      </c>
      <c r="F60" s="127">
        <v>77668959</v>
      </c>
    </row>
    <row r="61" spans="1:6">
      <c r="A61" s="77" t="s">
        <v>523</v>
      </c>
      <c r="B61" s="77" t="s">
        <v>523</v>
      </c>
      <c r="C61" s="77" t="s">
        <v>523</v>
      </c>
      <c r="D61" s="128" t="s">
        <v>523</v>
      </c>
      <c r="E61" s="128" t="s">
        <v>523</v>
      </c>
      <c r="F61" s="128" t="s">
        <v>523</v>
      </c>
    </row>
    <row r="62" spans="1:6" ht="25.5">
      <c r="A62" s="63"/>
      <c r="B62" s="65" t="s">
        <v>253</v>
      </c>
      <c r="C62" s="59" t="s">
        <v>77</v>
      </c>
      <c r="D62" s="127">
        <v>77668959</v>
      </c>
      <c r="E62" s="127">
        <v>0</v>
      </c>
      <c r="F62" s="127">
        <v>77668959</v>
      </c>
    </row>
    <row r="63" spans="1:6" ht="25.5">
      <c r="A63" s="63"/>
      <c r="B63" s="65" t="s">
        <v>202</v>
      </c>
      <c r="C63" s="59" t="s">
        <v>78</v>
      </c>
      <c r="D63" s="127">
        <v>0</v>
      </c>
      <c r="E63" s="127">
        <v>0</v>
      </c>
      <c r="F63" s="127">
        <v>0</v>
      </c>
    </row>
    <row r="64" spans="1:6" s="20" customFormat="1" ht="38.25">
      <c r="A64" s="63"/>
      <c r="B64" s="65" t="s">
        <v>278</v>
      </c>
      <c r="C64" s="59" t="s">
        <v>79</v>
      </c>
      <c r="D64" s="127">
        <v>0</v>
      </c>
      <c r="E64" s="127">
        <v>0</v>
      </c>
      <c r="F64" s="127">
        <v>0</v>
      </c>
    </row>
    <row r="65" spans="1:6" s="20" customFormat="1" ht="25.5">
      <c r="A65" s="63"/>
      <c r="B65" s="13" t="s">
        <v>254</v>
      </c>
      <c r="C65" s="59" t="s">
        <v>80</v>
      </c>
      <c r="D65" s="127">
        <v>0</v>
      </c>
      <c r="E65" s="127">
        <v>0</v>
      </c>
      <c r="F65" s="127">
        <v>0</v>
      </c>
    </row>
    <row r="66" spans="1:6" ht="25.5">
      <c r="A66" s="63"/>
      <c r="B66" s="13" t="s">
        <v>532</v>
      </c>
      <c r="C66" s="59" t="s">
        <v>81</v>
      </c>
      <c r="D66" s="127">
        <v>0</v>
      </c>
      <c r="E66" s="127">
        <v>0</v>
      </c>
      <c r="F66" s="127">
        <v>0</v>
      </c>
    </row>
    <row r="67" spans="1:6" ht="51">
      <c r="A67" s="54">
        <v>9</v>
      </c>
      <c r="B67" s="55" t="s">
        <v>279</v>
      </c>
      <c r="C67" s="56" t="s">
        <v>82</v>
      </c>
      <c r="D67" s="127">
        <v>81921505</v>
      </c>
      <c r="E67" s="127">
        <v>36859899</v>
      </c>
      <c r="F67" s="127">
        <v>157149542</v>
      </c>
    </row>
    <row r="68" spans="1:6" s="20" customFormat="1">
      <c r="A68" s="77" t="s">
        <v>523</v>
      </c>
      <c r="B68" s="77" t="s">
        <v>523</v>
      </c>
      <c r="C68" s="77" t="s">
        <v>523</v>
      </c>
      <c r="D68" s="128" t="s">
        <v>523</v>
      </c>
      <c r="E68" s="128" t="s">
        <v>523</v>
      </c>
      <c r="F68" s="128" t="s">
        <v>523</v>
      </c>
    </row>
    <row r="69" spans="1:6" s="20" customFormat="1" ht="25.5">
      <c r="A69" s="63"/>
      <c r="B69" s="58" t="s">
        <v>41</v>
      </c>
      <c r="C69" s="59" t="s">
        <v>83</v>
      </c>
      <c r="D69" s="127">
        <v>81921505</v>
      </c>
      <c r="E69" s="127">
        <v>36859899</v>
      </c>
      <c r="F69" s="127">
        <v>157113393</v>
      </c>
    </row>
    <row r="70" spans="1:6" s="20" customFormat="1" ht="25.5">
      <c r="A70" s="63"/>
      <c r="B70" s="58" t="s">
        <v>42</v>
      </c>
      <c r="C70" s="59" t="s">
        <v>84</v>
      </c>
      <c r="D70" s="127">
        <v>0</v>
      </c>
      <c r="E70" s="127">
        <v>0</v>
      </c>
      <c r="F70" s="127">
        <v>36149</v>
      </c>
    </row>
    <row r="71" spans="1:6" ht="25.5">
      <c r="A71" s="63"/>
      <c r="B71" s="58" t="s">
        <v>43</v>
      </c>
      <c r="C71" s="59" t="s">
        <v>85</v>
      </c>
      <c r="D71" s="127">
        <v>0</v>
      </c>
      <c r="E71" s="127">
        <v>0</v>
      </c>
      <c r="F71" s="127">
        <v>0</v>
      </c>
    </row>
    <row r="72" spans="1:6" ht="25.5">
      <c r="A72" s="54">
        <v>10</v>
      </c>
      <c r="B72" s="55" t="s">
        <v>533</v>
      </c>
      <c r="C72" s="56" t="s">
        <v>86</v>
      </c>
      <c r="D72" s="127">
        <v>1197873</v>
      </c>
      <c r="E72" s="127">
        <v>1036623</v>
      </c>
      <c r="F72" s="127">
        <v>3488999</v>
      </c>
    </row>
    <row r="73" spans="1:6">
      <c r="A73" s="77" t="s">
        <v>523</v>
      </c>
      <c r="B73" s="77" t="s">
        <v>523</v>
      </c>
      <c r="C73" s="77" t="s">
        <v>523</v>
      </c>
      <c r="D73" s="128" t="s">
        <v>523</v>
      </c>
      <c r="E73" s="128" t="s">
        <v>523</v>
      </c>
      <c r="F73" s="128" t="s">
        <v>523</v>
      </c>
    </row>
    <row r="74" spans="1:6" ht="25.5">
      <c r="A74" s="54"/>
      <c r="B74" s="58" t="s">
        <v>44</v>
      </c>
      <c r="C74" s="59" t="s">
        <v>87</v>
      </c>
      <c r="D74" s="127">
        <v>0</v>
      </c>
      <c r="E74" s="127">
        <v>0</v>
      </c>
      <c r="F74" s="127">
        <v>0</v>
      </c>
    </row>
    <row r="75" spans="1:6" ht="25.5">
      <c r="A75" s="54"/>
      <c r="B75" s="58" t="s">
        <v>280</v>
      </c>
      <c r="C75" s="59" t="s">
        <v>88</v>
      </c>
      <c r="D75" s="127">
        <v>0</v>
      </c>
      <c r="E75" s="127">
        <v>0</v>
      </c>
      <c r="F75" s="127">
        <v>0</v>
      </c>
    </row>
    <row r="76" spans="1:6" ht="25.5">
      <c r="A76" s="54"/>
      <c r="B76" s="58" t="s">
        <v>45</v>
      </c>
      <c r="C76" s="59" t="s">
        <v>89</v>
      </c>
      <c r="D76" s="127">
        <v>849315</v>
      </c>
      <c r="E76" s="127">
        <v>767123</v>
      </c>
      <c r="F76" s="127">
        <v>2465753</v>
      </c>
    </row>
    <row r="77" spans="1:6" ht="25.5">
      <c r="A77" s="54"/>
      <c r="B77" s="58" t="s">
        <v>46</v>
      </c>
      <c r="C77" s="59" t="s">
        <v>90</v>
      </c>
      <c r="D77" s="127">
        <v>348558</v>
      </c>
      <c r="E77" s="127">
        <v>269500</v>
      </c>
      <c r="F77" s="127">
        <v>1023246</v>
      </c>
    </row>
    <row r="78" spans="1:6" ht="25.5">
      <c r="A78" s="54"/>
      <c r="B78" s="58" t="s">
        <v>281</v>
      </c>
      <c r="C78" s="59" t="s">
        <v>91</v>
      </c>
      <c r="D78" s="127">
        <v>0</v>
      </c>
      <c r="E78" s="127">
        <v>0</v>
      </c>
      <c r="F78" s="127">
        <v>0</v>
      </c>
    </row>
    <row r="79" spans="1:6" ht="25.5">
      <c r="A79" s="54"/>
      <c r="B79" s="58" t="s">
        <v>43</v>
      </c>
      <c r="C79" s="59" t="s">
        <v>92</v>
      </c>
      <c r="D79" s="127">
        <v>0</v>
      </c>
      <c r="E79" s="127">
        <v>0</v>
      </c>
      <c r="F79" s="127">
        <v>0</v>
      </c>
    </row>
    <row r="80" spans="1:6" ht="25.5">
      <c r="A80" s="54"/>
      <c r="B80" s="58" t="s">
        <v>587</v>
      </c>
      <c r="C80" s="59" t="s">
        <v>93</v>
      </c>
      <c r="D80" s="127">
        <v>0</v>
      </c>
      <c r="E80" s="127">
        <v>0</v>
      </c>
      <c r="F80" s="127">
        <v>0</v>
      </c>
    </row>
    <row r="81" spans="1:6" ht="38.25">
      <c r="A81" s="129" t="s">
        <v>26</v>
      </c>
      <c r="B81" s="124" t="s">
        <v>282</v>
      </c>
      <c r="C81" s="125" t="s">
        <v>94</v>
      </c>
      <c r="D81" s="130">
        <v>-1563958653</v>
      </c>
      <c r="E81" s="130">
        <v>265942970</v>
      </c>
      <c r="F81" s="130">
        <v>-2300925654</v>
      </c>
    </row>
    <row r="82" spans="1:6" ht="25.5">
      <c r="A82" s="129" t="s">
        <v>27</v>
      </c>
      <c r="B82" s="124" t="s">
        <v>256</v>
      </c>
      <c r="C82" s="125" t="s">
        <v>95</v>
      </c>
      <c r="D82" s="130">
        <v>-20269316450</v>
      </c>
      <c r="E82" s="130">
        <v>6546089450</v>
      </c>
      <c r="F82" s="130">
        <v>-11690969750</v>
      </c>
    </row>
    <row r="83" spans="1:6" ht="51">
      <c r="A83" s="54">
        <v>1</v>
      </c>
      <c r="B83" s="55" t="s">
        <v>534</v>
      </c>
      <c r="C83" s="56" t="s">
        <v>96</v>
      </c>
      <c r="D83" s="127">
        <v>0</v>
      </c>
      <c r="E83" s="127">
        <v>0</v>
      </c>
      <c r="F83" s="127">
        <v>0</v>
      </c>
    </row>
    <row r="84" spans="1:6" ht="25.5">
      <c r="A84" s="54">
        <v>2</v>
      </c>
      <c r="B84" s="55" t="s">
        <v>47</v>
      </c>
      <c r="C84" s="56" t="s">
        <v>97</v>
      </c>
      <c r="D84" s="127">
        <v>-20269316450</v>
      </c>
      <c r="E84" s="127">
        <v>6546089450</v>
      </c>
      <c r="F84" s="127">
        <v>-11690969750</v>
      </c>
    </row>
    <row r="85" spans="1:6" ht="63.75">
      <c r="A85" s="129" t="s">
        <v>28</v>
      </c>
      <c r="B85" s="124" t="s">
        <v>283</v>
      </c>
      <c r="C85" s="125" t="s">
        <v>98</v>
      </c>
      <c r="D85" s="130">
        <v>-21833275103</v>
      </c>
      <c r="E85" s="130">
        <v>6812032420</v>
      </c>
      <c r="F85" s="130">
        <v>-13991895404</v>
      </c>
    </row>
    <row r="86" spans="1:6" ht="25.5">
      <c r="A86" s="129" t="s">
        <v>29</v>
      </c>
      <c r="B86" s="124" t="s">
        <v>48</v>
      </c>
      <c r="C86" s="125" t="s">
        <v>99</v>
      </c>
      <c r="D86" s="130">
        <v>762114414238</v>
      </c>
      <c r="E86" s="130">
        <v>733135214688</v>
      </c>
      <c r="F86" s="130">
        <v>702431588631</v>
      </c>
    </row>
    <row r="87" spans="1:6" ht="62.25" customHeight="1">
      <c r="A87" s="129" t="s">
        <v>30</v>
      </c>
      <c r="B87" s="124" t="s">
        <v>572</v>
      </c>
      <c r="C87" s="125" t="s">
        <v>100</v>
      </c>
      <c r="D87" s="130">
        <v>18480919029</v>
      </c>
      <c r="E87" s="130">
        <v>28979199550</v>
      </c>
      <c r="F87" s="130">
        <v>78163744636</v>
      </c>
    </row>
    <row r="88" spans="1:6" s="20" customFormat="1" ht="51">
      <c r="A88" s="54">
        <v>1</v>
      </c>
      <c r="B88" s="55" t="s">
        <v>535</v>
      </c>
      <c r="C88" s="56" t="s">
        <v>101</v>
      </c>
      <c r="D88" s="127">
        <v>-21833275103</v>
      </c>
      <c r="E88" s="127">
        <v>6812032420</v>
      </c>
      <c r="F88" s="127">
        <v>-13991895404</v>
      </c>
    </row>
    <row r="89" spans="1:6" ht="51">
      <c r="A89" s="54">
        <v>2</v>
      </c>
      <c r="B89" s="55" t="s">
        <v>536</v>
      </c>
      <c r="C89" s="56" t="s">
        <v>102</v>
      </c>
      <c r="D89" s="127">
        <v>0</v>
      </c>
      <c r="E89" s="127">
        <v>0</v>
      </c>
      <c r="F89" s="127">
        <v>0</v>
      </c>
    </row>
    <row r="90" spans="1:6" ht="51">
      <c r="A90" s="54">
        <v>3</v>
      </c>
      <c r="B90" s="55" t="s">
        <v>537</v>
      </c>
      <c r="C90" s="56" t="s">
        <v>103</v>
      </c>
      <c r="D90" s="127">
        <v>40314194132</v>
      </c>
      <c r="E90" s="127">
        <v>22167167130</v>
      </c>
      <c r="F90" s="127">
        <v>92155640040</v>
      </c>
    </row>
    <row r="91" spans="1:6" ht="51">
      <c r="A91" s="54"/>
      <c r="B91" s="55" t="s">
        <v>284</v>
      </c>
      <c r="C91" s="56" t="s">
        <v>538</v>
      </c>
      <c r="D91" s="127">
        <v>50327952732</v>
      </c>
      <c r="E91" s="127">
        <v>33519460771</v>
      </c>
      <c r="F91" s="127">
        <v>117067193253</v>
      </c>
    </row>
    <row r="92" spans="1:6" ht="51">
      <c r="A92" s="54"/>
      <c r="B92" s="55" t="s">
        <v>285</v>
      </c>
      <c r="C92" s="56" t="s">
        <v>539</v>
      </c>
      <c r="D92" s="127">
        <v>-10013758600</v>
      </c>
      <c r="E92" s="127">
        <v>-11352293641</v>
      </c>
      <c r="F92" s="127">
        <v>-24911553213</v>
      </c>
    </row>
    <row r="93" spans="1:6" s="23" customFormat="1" ht="25.5">
      <c r="A93" s="123" t="s">
        <v>31</v>
      </c>
      <c r="B93" s="124" t="s">
        <v>49</v>
      </c>
      <c r="C93" s="125" t="s">
        <v>104</v>
      </c>
      <c r="D93" s="130">
        <v>780595333267</v>
      </c>
      <c r="E93" s="130">
        <v>762114414238</v>
      </c>
      <c r="F93" s="130">
        <v>780595333267</v>
      </c>
    </row>
    <row r="94" spans="1:6" ht="51">
      <c r="A94" s="123" t="s">
        <v>32</v>
      </c>
      <c r="B94" s="124" t="s">
        <v>257</v>
      </c>
      <c r="C94" s="125" t="s">
        <v>105</v>
      </c>
      <c r="D94" s="130">
        <v>0</v>
      </c>
      <c r="E94" s="130">
        <v>0</v>
      </c>
      <c r="F94" s="130">
        <v>0</v>
      </c>
    </row>
    <row r="95" spans="1:6" ht="51">
      <c r="A95" s="66"/>
      <c r="B95" s="55" t="s">
        <v>258</v>
      </c>
      <c r="C95" s="56" t="s">
        <v>106</v>
      </c>
      <c r="D95" s="137">
        <v>0</v>
      </c>
      <c r="E95" s="137">
        <v>0</v>
      </c>
      <c r="F95" s="137">
        <v>0</v>
      </c>
    </row>
    <row r="96" spans="1:6" ht="16.899999999999999" customHeight="1"/>
    <row r="97" spans="1:6" ht="16.899999999999999" customHeight="1">
      <c r="A97" s="15" t="s">
        <v>10</v>
      </c>
      <c r="D97" s="15" t="s">
        <v>11</v>
      </c>
    </row>
    <row r="98" spans="1:6" ht="16.899999999999999" customHeight="1">
      <c r="A98" s="16" t="s">
        <v>12</v>
      </c>
      <c r="D98" s="16" t="s">
        <v>13</v>
      </c>
    </row>
    <row r="99" spans="1:6" ht="16.899999999999999" customHeight="1">
      <c r="A99" s="16"/>
      <c r="D99" s="16"/>
    </row>
    <row r="100" spans="1:6" ht="16.899999999999999" customHeight="1">
      <c r="A100" s="16"/>
      <c r="D100" s="16"/>
    </row>
    <row r="101" spans="1:6" ht="16.899999999999999" customHeight="1">
      <c r="A101" s="16"/>
      <c r="D101" s="16"/>
    </row>
    <row r="102" spans="1:6" ht="16.899999999999999" customHeight="1">
      <c r="A102" s="16"/>
      <c r="D102" s="16"/>
    </row>
    <row r="103" spans="1:6" ht="16.899999999999999" customHeight="1"/>
    <row r="104" spans="1:6" ht="16.899999999999999" customHeight="1"/>
    <row r="105" spans="1:6" ht="16.899999999999999" customHeight="1">
      <c r="A105" s="24" t="s">
        <v>14</v>
      </c>
      <c r="B105" s="25"/>
      <c r="D105" s="24" t="s">
        <v>1151</v>
      </c>
      <c r="E105" s="25"/>
      <c r="F105" s="25"/>
    </row>
    <row r="106" spans="1:6" ht="16.899999999999999" customHeight="1">
      <c r="A106" s="21" t="s">
        <v>1158</v>
      </c>
      <c r="D106" s="21" t="s">
        <v>1159</v>
      </c>
    </row>
    <row r="107" spans="1:6" ht="16.899999999999999" customHeight="1">
      <c r="A107" s="12" t="s">
        <v>1160</v>
      </c>
      <c r="D107" s="12" t="s">
        <v>1161</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63" fitToHeight="0" orientation="portrait" r:id="rId1"/>
  <headerFooter>
    <oddHeader>&amp;L&amp;"Arial"&amp;9&amp;KA80000CONFIDENTIAL&amp;1#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4"/>
  <sheetViews>
    <sheetView view="pageBreakPreview" topLeftCell="A86" zoomScale="63" zoomScaleNormal="100" zoomScaleSheetLayoutView="63" workbookViewId="0">
      <selection activeCell="B22" sqref="B22"/>
    </sheetView>
  </sheetViews>
  <sheetFormatPr defaultColWidth="8.7109375" defaultRowHeight="12.75"/>
  <cols>
    <col min="1" max="1" width="9" style="12" customWidth="1"/>
    <col min="2" max="2" width="39.85546875" style="12" customWidth="1"/>
    <col min="3" max="3" width="9.28515625" style="12" customWidth="1"/>
    <col min="4" max="4" width="24.5703125" style="12" customWidth="1"/>
    <col min="5" max="5" width="24.28515625" style="12" customWidth="1"/>
    <col min="6" max="6" width="26.7109375" style="12" customWidth="1"/>
    <col min="7" max="7" width="24.28515625" style="12" customWidth="1"/>
    <col min="8" max="16384" width="8.7109375" style="104"/>
  </cols>
  <sheetData>
    <row r="1" spans="1:7" ht="44.25" customHeight="1">
      <c r="A1" s="221" t="s">
        <v>567</v>
      </c>
      <c r="B1" s="221"/>
      <c r="C1" s="221"/>
      <c r="D1" s="221"/>
      <c r="E1" s="221"/>
      <c r="F1" s="221"/>
      <c r="G1" s="221"/>
    </row>
    <row r="2" spans="1:7" ht="59.25" customHeight="1">
      <c r="A2" s="222" t="s">
        <v>568</v>
      </c>
      <c r="B2" s="222"/>
      <c r="C2" s="222"/>
      <c r="D2" s="222"/>
      <c r="E2" s="222"/>
      <c r="F2" s="222"/>
      <c r="G2" s="222"/>
    </row>
    <row r="3" spans="1:7" ht="15" customHeight="1">
      <c r="A3" s="223" t="s">
        <v>518</v>
      </c>
      <c r="B3" s="223"/>
      <c r="C3" s="223"/>
      <c r="D3" s="223"/>
      <c r="E3" s="223"/>
      <c r="F3" s="223"/>
      <c r="G3" s="223"/>
    </row>
    <row r="4" spans="1:7" ht="27.4" customHeight="1">
      <c r="A4" s="223"/>
      <c r="B4" s="223"/>
      <c r="C4" s="223"/>
      <c r="D4" s="223"/>
      <c r="E4" s="223"/>
      <c r="F4" s="223"/>
      <c r="G4" s="223"/>
    </row>
    <row r="5" spans="1:7" ht="16.899999999999999" customHeight="1">
      <c r="A5" s="224" t="s">
        <v>1149</v>
      </c>
      <c r="B5" s="224"/>
      <c r="C5" s="224"/>
      <c r="D5" s="224"/>
      <c r="E5" s="224"/>
      <c r="F5" s="224"/>
      <c r="G5" s="224"/>
    </row>
    <row r="6" spans="1:7" ht="16.899999999999999" customHeight="1"/>
    <row r="7" spans="1:7" ht="16.899999999999999" customHeight="1">
      <c r="A7" s="79" t="s">
        <v>2</v>
      </c>
      <c r="C7" s="225" t="s">
        <v>1151</v>
      </c>
      <c r="D7" s="225"/>
      <c r="E7" s="225"/>
      <c r="F7" s="225"/>
      <c r="G7" s="225"/>
    </row>
    <row r="8" spans="1:7" ht="16.899999999999999" customHeight="1">
      <c r="A8" s="12" t="s">
        <v>15</v>
      </c>
      <c r="C8" s="220" t="s">
        <v>1152</v>
      </c>
      <c r="D8" s="220"/>
      <c r="E8" s="220"/>
      <c r="F8" s="220"/>
      <c r="G8" s="220"/>
    </row>
    <row r="9" spans="1:7" ht="16.899999999999999" customHeight="1">
      <c r="A9" s="79" t="s">
        <v>3</v>
      </c>
      <c r="C9" s="225" t="s">
        <v>1153</v>
      </c>
      <c r="D9" s="225"/>
      <c r="E9" s="225"/>
      <c r="F9" s="225"/>
      <c r="G9" s="225"/>
    </row>
    <row r="10" spans="1:7" ht="16.899999999999999" customHeight="1">
      <c r="A10" s="12" t="s">
        <v>4</v>
      </c>
      <c r="C10" s="220" t="s">
        <v>1154</v>
      </c>
      <c r="D10" s="220"/>
      <c r="E10" s="220"/>
      <c r="F10" s="220"/>
      <c r="G10" s="220"/>
    </row>
    <row r="11" spans="1:7" ht="16.899999999999999" customHeight="1">
      <c r="A11" s="79" t="s">
        <v>5</v>
      </c>
      <c r="C11" s="225" t="s">
        <v>236</v>
      </c>
      <c r="D11" s="225"/>
      <c r="E11" s="225"/>
      <c r="F11" s="225"/>
      <c r="G11" s="225"/>
    </row>
    <row r="12" spans="1:7" ht="16.899999999999999" customHeight="1">
      <c r="A12" s="12" t="s">
        <v>6</v>
      </c>
      <c r="C12" s="220" t="s">
        <v>1155</v>
      </c>
      <c r="D12" s="220"/>
      <c r="E12" s="220"/>
      <c r="F12" s="220"/>
      <c r="G12" s="220"/>
    </row>
    <row r="13" spans="1:7" ht="16.899999999999999" customHeight="1">
      <c r="A13" s="79" t="s">
        <v>7</v>
      </c>
      <c r="C13" s="225" t="s">
        <v>1156</v>
      </c>
      <c r="D13" s="225"/>
      <c r="E13" s="225"/>
      <c r="F13" s="225"/>
      <c r="G13" s="225"/>
    </row>
    <row r="14" spans="1:7" ht="16.899999999999999" customHeight="1">
      <c r="A14" s="12" t="s">
        <v>8</v>
      </c>
      <c r="C14" s="220" t="s">
        <v>1157</v>
      </c>
      <c r="D14" s="220"/>
      <c r="E14" s="220"/>
      <c r="F14" s="220"/>
      <c r="G14" s="220"/>
    </row>
    <row r="15" spans="1:7" ht="18" hidden="1" customHeight="1"/>
    <row r="16" spans="1:7" ht="16.899999999999999" customHeight="1">
      <c r="A16" s="73" t="s">
        <v>565</v>
      </c>
      <c r="B16" s="74" t="s">
        <v>566</v>
      </c>
    </row>
    <row r="17" spans="1:7" ht="16.899999999999999" customHeight="1">
      <c r="A17" s="17" t="s">
        <v>26</v>
      </c>
      <c r="B17" s="18" t="s">
        <v>520</v>
      </c>
    </row>
    <row r="18" spans="1:7" ht="75.400000000000006" customHeight="1">
      <c r="A18" s="27" t="s">
        <v>234</v>
      </c>
      <c r="B18" s="27" t="s">
        <v>107</v>
      </c>
      <c r="C18" s="27" t="s">
        <v>19</v>
      </c>
      <c r="D18" s="27" t="s">
        <v>108</v>
      </c>
      <c r="E18" s="27" t="s">
        <v>109</v>
      </c>
      <c r="F18" s="27" t="s">
        <v>110</v>
      </c>
      <c r="G18" s="27" t="s">
        <v>111</v>
      </c>
    </row>
    <row r="19" spans="1:7" ht="82.5" customHeight="1">
      <c r="A19" s="140" t="s">
        <v>597</v>
      </c>
      <c r="B19" s="139" t="s">
        <v>598</v>
      </c>
      <c r="C19" s="140"/>
      <c r="D19" s="142"/>
      <c r="E19" s="142"/>
      <c r="F19" s="142"/>
      <c r="G19" s="141"/>
    </row>
    <row r="20" spans="1:7" ht="39" customHeight="1">
      <c r="A20" s="135"/>
      <c r="B20" s="134"/>
      <c r="C20" s="136"/>
      <c r="D20" s="138"/>
      <c r="E20" s="144"/>
      <c r="F20" s="138"/>
      <c r="G20" s="137"/>
    </row>
    <row r="21" spans="1:7" ht="39" customHeight="1">
      <c r="A21" s="140"/>
      <c r="B21" s="139" t="s">
        <v>599</v>
      </c>
      <c r="C21" s="140" t="s">
        <v>600</v>
      </c>
      <c r="D21" s="142"/>
      <c r="E21" s="142"/>
      <c r="F21" s="142"/>
      <c r="G21" s="141"/>
    </row>
    <row r="22" spans="1:7" ht="74.099999999999994" customHeight="1">
      <c r="A22" s="140" t="s">
        <v>601</v>
      </c>
      <c r="B22" s="139" t="s">
        <v>602</v>
      </c>
      <c r="C22" s="140" t="s">
        <v>603</v>
      </c>
      <c r="D22" s="142"/>
      <c r="E22" s="142"/>
      <c r="F22" s="142"/>
      <c r="G22" s="141"/>
    </row>
    <row r="23" spans="1:7" ht="39" customHeight="1">
      <c r="A23" s="135"/>
      <c r="B23" s="134"/>
      <c r="C23" s="136"/>
      <c r="D23" s="138"/>
      <c r="E23" s="144"/>
      <c r="F23" s="138"/>
      <c r="G23" s="137"/>
    </row>
    <row r="24" spans="1:7" ht="33.950000000000003" customHeight="1">
      <c r="A24" s="135" t="s">
        <v>604</v>
      </c>
      <c r="B24" s="134" t="s">
        <v>605</v>
      </c>
      <c r="C24" s="136" t="s">
        <v>606</v>
      </c>
      <c r="D24" s="138">
        <v>1207285</v>
      </c>
      <c r="E24" s="144">
        <v>26000</v>
      </c>
      <c r="F24" s="138">
        <v>31389410000</v>
      </c>
      <c r="G24" s="137">
        <v>3.9516809173884601E-2</v>
      </c>
    </row>
    <row r="25" spans="1:7" ht="33.950000000000003" customHeight="1">
      <c r="A25" s="135" t="s">
        <v>607</v>
      </c>
      <c r="B25" s="134" t="s">
        <v>608</v>
      </c>
      <c r="C25" s="136" t="s">
        <v>609</v>
      </c>
      <c r="D25" s="138">
        <v>118100</v>
      </c>
      <c r="E25" s="144">
        <v>99000</v>
      </c>
      <c r="F25" s="138">
        <v>11691900000</v>
      </c>
      <c r="G25" s="137">
        <v>1.4719186540305801E-2</v>
      </c>
    </row>
    <row r="26" spans="1:7" ht="33.950000000000003" customHeight="1">
      <c r="A26" s="135" t="s">
        <v>610</v>
      </c>
      <c r="B26" s="134" t="s">
        <v>611</v>
      </c>
      <c r="C26" s="136" t="s">
        <v>612</v>
      </c>
      <c r="D26" s="138">
        <v>477956</v>
      </c>
      <c r="E26" s="144">
        <v>38750</v>
      </c>
      <c r="F26" s="138">
        <v>18520795000</v>
      </c>
      <c r="G26" s="137">
        <v>2.33162305938097E-2</v>
      </c>
    </row>
    <row r="27" spans="1:7" ht="33.950000000000003" customHeight="1">
      <c r="A27" s="135" t="s">
        <v>613</v>
      </c>
      <c r="B27" s="134" t="s">
        <v>614</v>
      </c>
      <c r="C27" s="136" t="s">
        <v>615</v>
      </c>
      <c r="D27" s="138">
        <v>368420</v>
      </c>
      <c r="E27" s="144">
        <v>53300</v>
      </c>
      <c r="F27" s="138">
        <v>19636786000</v>
      </c>
      <c r="G27" s="137">
        <v>2.47211758727039E-2</v>
      </c>
    </row>
    <row r="28" spans="1:7" ht="33.950000000000003" customHeight="1">
      <c r="A28" s="135" t="s">
        <v>616</v>
      </c>
      <c r="B28" s="134" t="s">
        <v>617</v>
      </c>
      <c r="C28" s="136" t="s">
        <v>618</v>
      </c>
      <c r="D28" s="138">
        <v>720444</v>
      </c>
      <c r="E28" s="144">
        <v>43500</v>
      </c>
      <c r="F28" s="138">
        <v>31339314000</v>
      </c>
      <c r="G28" s="137">
        <v>3.9453742232760998E-2</v>
      </c>
    </row>
    <row r="29" spans="1:7" ht="33.950000000000003" customHeight="1">
      <c r="A29" s="135" t="s">
        <v>619</v>
      </c>
      <c r="B29" s="134" t="s">
        <v>620</v>
      </c>
      <c r="C29" s="136" t="s">
        <v>621</v>
      </c>
      <c r="D29" s="138">
        <v>202000</v>
      </c>
      <c r="E29" s="144">
        <v>85000</v>
      </c>
      <c r="F29" s="138">
        <v>17170000000</v>
      </c>
      <c r="G29" s="137">
        <v>2.1615685465754202E-2</v>
      </c>
    </row>
    <row r="30" spans="1:7" ht="33.950000000000003" customHeight="1">
      <c r="A30" s="135" t="s">
        <v>622</v>
      </c>
      <c r="B30" s="134" t="s">
        <v>623</v>
      </c>
      <c r="C30" s="136" t="s">
        <v>624</v>
      </c>
      <c r="D30" s="138">
        <v>773785</v>
      </c>
      <c r="E30" s="144">
        <v>41450</v>
      </c>
      <c r="F30" s="138">
        <v>32073388250</v>
      </c>
      <c r="G30" s="137">
        <v>4.0377884230228103E-2</v>
      </c>
    </row>
    <row r="31" spans="1:7" ht="33.950000000000003" customHeight="1">
      <c r="A31" s="135" t="s">
        <v>625</v>
      </c>
      <c r="B31" s="134" t="s">
        <v>626</v>
      </c>
      <c r="C31" s="136" t="s">
        <v>627</v>
      </c>
      <c r="D31" s="138">
        <v>153900</v>
      </c>
      <c r="E31" s="144">
        <v>103000</v>
      </c>
      <c r="F31" s="138">
        <v>15851700000</v>
      </c>
      <c r="G31" s="137">
        <v>1.99560489981069E-2</v>
      </c>
    </row>
    <row r="32" spans="1:7" ht="33.950000000000003" customHeight="1">
      <c r="A32" s="135" t="s">
        <v>628</v>
      </c>
      <c r="B32" s="134" t="s">
        <v>629</v>
      </c>
      <c r="C32" s="136" t="s">
        <v>630</v>
      </c>
      <c r="D32" s="138">
        <v>568999</v>
      </c>
      <c r="E32" s="144">
        <v>121000</v>
      </c>
      <c r="F32" s="138">
        <v>68848879000</v>
      </c>
      <c r="G32" s="137">
        <v>8.6675347299578806E-2</v>
      </c>
    </row>
    <row r="33" spans="1:7" ht="33.950000000000003" customHeight="1">
      <c r="A33" s="135" t="s">
        <v>631</v>
      </c>
      <c r="B33" s="134" t="s">
        <v>632</v>
      </c>
      <c r="C33" s="136" t="s">
        <v>633</v>
      </c>
      <c r="D33" s="138">
        <v>408066</v>
      </c>
      <c r="E33" s="144">
        <v>57500</v>
      </c>
      <c r="F33" s="138">
        <v>23463795000</v>
      </c>
      <c r="G33" s="137">
        <v>2.9539080521428999E-2</v>
      </c>
    </row>
    <row r="34" spans="1:7" ht="33.950000000000003" customHeight="1">
      <c r="A34" s="135" t="s">
        <v>634</v>
      </c>
      <c r="B34" s="134" t="s">
        <v>635</v>
      </c>
      <c r="C34" s="136" t="s">
        <v>636</v>
      </c>
      <c r="D34" s="138">
        <v>740220</v>
      </c>
      <c r="E34" s="144">
        <v>30600</v>
      </c>
      <c r="F34" s="138">
        <v>22650732000</v>
      </c>
      <c r="G34" s="137">
        <v>2.8515497873098001E-2</v>
      </c>
    </row>
    <row r="35" spans="1:7" ht="33.950000000000003" customHeight="1">
      <c r="A35" s="135" t="s">
        <v>637</v>
      </c>
      <c r="B35" s="134" t="s">
        <v>638</v>
      </c>
      <c r="C35" s="136" t="s">
        <v>639</v>
      </c>
      <c r="D35" s="138">
        <v>1381268</v>
      </c>
      <c r="E35" s="144">
        <v>26750</v>
      </c>
      <c r="F35" s="138">
        <v>36948919000</v>
      </c>
      <c r="G35" s="137">
        <v>4.6515795655423901E-2</v>
      </c>
    </row>
    <row r="36" spans="1:7" ht="33.950000000000003" customHeight="1">
      <c r="A36" s="135" t="s">
        <v>640</v>
      </c>
      <c r="B36" s="134" t="s">
        <v>641</v>
      </c>
      <c r="C36" s="136" t="s">
        <v>642</v>
      </c>
      <c r="D36" s="138">
        <v>141600</v>
      </c>
      <c r="E36" s="144">
        <v>54000</v>
      </c>
      <c r="F36" s="138">
        <v>7646400000</v>
      </c>
      <c r="G36" s="137">
        <v>9.6262188319943404E-3</v>
      </c>
    </row>
    <row r="37" spans="1:7" ht="33.950000000000003" customHeight="1">
      <c r="A37" s="135" t="s">
        <v>643</v>
      </c>
      <c r="B37" s="134" t="s">
        <v>644</v>
      </c>
      <c r="C37" s="136" t="s">
        <v>645</v>
      </c>
      <c r="D37" s="138">
        <v>2978382</v>
      </c>
      <c r="E37" s="144">
        <v>24100</v>
      </c>
      <c r="F37" s="138">
        <v>71779006200</v>
      </c>
      <c r="G37" s="137">
        <v>9.0364147994386704E-2</v>
      </c>
    </row>
    <row r="38" spans="1:7" ht="33.950000000000003" customHeight="1">
      <c r="A38" s="135" t="s">
        <v>646</v>
      </c>
      <c r="B38" s="134" t="s">
        <v>647</v>
      </c>
      <c r="C38" s="136" t="s">
        <v>648</v>
      </c>
      <c r="D38" s="138">
        <v>112000</v>
      </c>
      <c r="E38" s="144">
        <v>66800</v>
      </c>
      <c r="F38" s="138">
        <v>7481600000</v>
      </c>
      <c r="G38" s="137">
        <v>9.4187485370172703E-3</v>
      </c>
    </row>
    <row r="39" spans="1:7" ht="33.950000000000003" customHeight="1">
      <c r="A39" s="135" t="s">
        <v>649</v>
      </c>
      <c r="B39" s="134" t="s">
        <v>650</v>
      </c>
      <c r="C39" s="136" t="s">
        <v>651</v>
      </c>
      <c r="D39" s="138">
        <v>814440</v>
      </c>
      <c r="E39" s="144">
        <v>59000</v>
      </c>
      <c r="F39" s="138">
        <v>48051960000</v>
      </c>
      <c r="G39" s="137">
        <v>6.0493654826616297E-2</v>
      </c>
    </row>
    <row r="40" spans="1:7" ht="33.950000000000003" customHeight="1">
      <c r="A40" s="135" t="s">
        <v>652</v>
      </c>
      <c r="B40" s="134" t="s">
        <v>653</v>
      </c>
      <c r="C40" s="136" t="s">
        <v>654</v>
      </c>
      <c r="D40" s="138">
        <v>59900</v>
      </c>
      <c r="E40" s="144">
        <v>113200</v>
      </c>
      <c r="F40" s="138">
        <v>6780680000</v>
      </c>
      <c r="G40" s="137">
        <v>8.53634514408445E-3</v>
      </c>
    </row>
    <row r="41" spans="1:7" ht="33.950000000000003" customHeight="1">
      <c r="A41" s="135" t="s">
        <v>655</v>
      </c>
      <c r="B41" s="134" t="s">
        <v>656</v>
      </c>
      <c r="C41" s="136" t="s">
        <v>657</v>
      </c>
      <c r="D41" s="138">
        <v>481046</v>
      </c>
      <c r="E41" s="144">
        <v>34250</v>
      </c>
      <c r="F41" s="138">
        <v>16475825500</v>
      </c>
      <c r="G41" s="137">
        <v>2.0741774129100301E-2</v>
      </c>
    </row>
    <row r="42" spans="1:7" ht="33.950000000000003" customHeight="1">
      <c r="A42" s="135" t="s">
        <v>658</v>
      </c>
      <c r="B42" s="134" t="s">
        <v>659</v>
      </c>
      <c r="C42" s="136" t="s">
        <v>660</v>
      </c>
      <c r="D42" s="138">
        <v>431797</v>
      </c>
      <c r="E42" s="144">
        <v>83300</v>
      </c>
      <c r="F42" s="138">
        <v>35968690100</v>
      </c>
      <c r="G42" s="137">
        <v>4.5281764229282803E-2</v>
      </c>
    </row>
    <row r="43" spans="1:7" ht="33.950000000000003" customHeight="1">
      <c r="A43" s="135" t="s">
        <v>661</v>
      </c>
      <c r="B43" s="134" t="s">
        <v>662</v>
      </c>
      <c r="C43" s="136" t="s">
        <v>663</v>
      </c>
      <c r="D43" s="138">
        <v>486831</v>
      </c>
      <c r="E43" s="144">
        <v>30800</v>
      </c>
      <c r="F43" s="138">
        <v>14994394800</v>
      </c>
      <c r="G43" s="137">
        <v>1.8876768884457801E-2</v>
      </c>
    </row>
    <row r="44" spans="1:7" ht="33.950000000000003" customHeight="1">
      <c r="A44" s="135" t="s">
        <v>664</v>
      </c>
      <c r="B44" s="134" t="s">
        <v>665</v>
      </c>
      <c r="C44" s="136" t="s">
        <v>666</v>
      </c>
      <c r="D44" s="138">
        <v>308100</v>
      </c>
      <c r="E44" s="144">
        <v>47600</v>
      </c>
      <c r="F44" s="138">
        <v>14665560000</v>
      </c>
      <c r="G44" s="137">
        <v>1.8462791621383E-2</v>
      </c>
    </row>
    <row r="45" spans="1:7" ht="33.950000000000003" customHeight="1">
      <c r="A45" s="135" t="s">
        <v>667</v>
      </c>
      <c r="B45" s="134" t="s">
        <v>668</v>
      </c>
      <c r="C45" s="136" t="s">
        <v>669</v>
      </c>
      <c r="D45" s="138">
        <v>110000</v>
      </c>
      <c r="E45" s="144">
        <v>71400</v>
      </c>
      <c r="F45" s="138">
        <v>7854000000</v>
      </c>
      <c r="G45" s="137">
        <v>9.8875709754241894E-3</v>
      </c>
    </row>
    <row r="46" spans="1:7" ht="33.950000000000003" customHeight="1">
      <c r="A46" s="135" t="s">
        <v>670</v>
      </c>
      <c r="B46" s="134" t="s">
        <v>671</v>
      </c>
      <c r="C46" s="136" t="s">
        <v>672</v>
      </c>
      <c r="D46" s="138">
        <v>185200</v>
      </c>
      <c r="E46" s="144">
        <v>48900</v>
      </c>
      <c r="F46" s="138">
        <v>9056280000</v>
      </c>
      <c r="G46" s="137">
        <v>1.14011473482703E-2</v>
      </c>
    </row>
    <row r="47" spans="1:7" ht="33.950000000000003" customHeight="1">
      <c r="A47" s="135" t="s">
        <v>673</v>
      </c>
      <c r="B47" s="134" t="s">
        <v>674</v>
      </c>
      <c r="C47" s="136" t="s">
        <v>675</v>
      </c>
      <c r="D47" s="138">
        <v>1669684</v>
      </c>
      <c r="E47" s="144">
        <v>38300</v>
      </c>
      <c r="F47" s="138">
        <v>63948897200</v>
      </c>
      <c r="G47" s="137">
        <v>8.0506653917125706E-2</v>
      </c>
    </row>
    <row r="48" spans="1:7" ht="33.950000000000003" customHeight="1">
      <c r="A48" s="135" t="s">
        <v>676</v>
      </c>
      <c r="B48" s="134" t="s">
        <v>677</v>
      </c>
      <c r="C48" s="136" t="s">
        <v>678</v>
      </c>
      <c r="D48" s="138">
        <v>893000</v>
      </c>
      <c r="E48" s="144">
        <v>27500</v>
      </c>
      <c r="F48" s="138">
        <v>24557500000</v>
      </c>
      <c r="G48" s="137">
        <v>3.0915969471476901E-2</v>
      </c>
    </row>
    <row r="49" spans="1:7" ht="33.950000000000003" customHeight="1">
      <c r="A49" s="135" t="s">
        <v>679</v>
      </c>
      <c r="B49" s="134" t="s">
        <v>680</v>
      </c>
      <c r="C49" s="136" t="s">
        <v>681</v>
      </c>
      <c r="D49" s="138">
        <v>208400</v>
      </c>
      <c r="E49" s="144">
        <v>57000</v>
      </c>
      <c r="F49" s="138">
        <v>11878800000</v>
      </c>
      <c r="G49" s="137">
        <v>1.49544790046943E-2</v>
      </c>
    </row>
    <row r="50" spans="1:7" ht="33.950000000000003" customHeight="1">
      <c r="A50" s="135" t="s">
        <v>682</v>
      </c>
      <c r="B50" s="134" t="s">
        <v>683</v>
      </c>
      <c r="C50" s="136" t="s">
        <v>684</v>
      </c>
      <c r="D50" s="138">
        <v>285300</v>
      </c>
      <c r="E50" s="144">
        <v>51300</v>
      </c>
      <c r="F50" s="138">
        <v>14635890000</v>
      </c>
      <c r="G50" s="137">
        <v>1.8425439414757001E-2</v>
      </c>
    </row>
    <row r="51" spans="1:7" ht="33.950000000000003" customHeight="1">
      <c r="A51" s="135" t="s">
        <v>685</v>
      </c>
      <c r="B51" s="134" t="s">
        <v>686</v>
      </c>
      <c r="C51" s="136" t="s">
        <v>687</v>
      </c>
      <c r="D51" s="138">
        <v>790485</v>
      </c>
      <c r="E51" s="144">
        <v>19850</v>
      </c>
      <c r="F51" s="138">
        <v>15691127250</v>
      </c>
      <c r="G51" s="137">
        <v>1.9753900479855799E-2</v>
      </c>
    </row>
    <row r="52" spans="1:7" ht="33.950000000000003" customHeight="1">
      <c r="A52" s="135" t="s">
        <v>688</v>
      </c>
      <c r="B52" s="134" t="s">
        <v>689</v>
      </c>
      <c r="C52" s="136" t="s">
        <v>690</v>
      </c>
      <c r="D52" s="138">
        <v>258595</v>
      </c>
      <c r="E52" s="144">
        <v>58000</v>
      </c>
      <c r="F52" s="138">
        <v>14998510000</v>
      </c>
      <c r="G52" s="137">
        <v>1.8881949599008099E-2</v>
      </c>
    </row>
    <row r="53" spans="1:7" ht="33.950000000000003" customHeight="1">
      <c r="A53" s="135" t="s">
        <v>691</v>
      </c>
      <c r="B53" s="134" t="s">
        <v>692</v>
      </c>
      <c r="C53" s="136" t="s">
        <v>693</v>
      </c>
      <c r="D53" s="138">
        <v>366596</v>
      </c>
      <c r="E53" s="144">
        <v>60600</v>
      </c>
      <c r="F53" s="138">
        <v>22215717600</v>
      </c>
      <c r="G53" s="137">
        <v>2.79678488082481E-2</v>
      </c>
    </row>
    <row r="54" spans="1:7" ht="33.950000000000003" customHeight="1">
      <c r="A54" s="135" t="s">
        <v>694</v>
      </c>
      <c r="B54" s="134" t="s">
        <v>695</v>
      </c>
      <c r="C54" s="136" t="s">
        <v>696</v>
      </c>
      <c r="D54" s="138">
        <v>820900</v>
      </c>
      <c r="E54" s="144">
        <v>19000</v>
      </c>
      <c r="F54" s="138">
        <v>15597100000</v>
      </c>
      <c r="G54" s="137">
        <v>1.9635527535114401E-2</v>
      </c>
    </row>
    <row r="55" spans="1:7" ht="33.950000000000003" customHeight="1">
      <c r="A55" s="135" t="s">
        <v>697</v>
      </c>
      <c r="B55" s="134" t="s">
        <v>698</v>
      </c>
      <c r="C55" s="136" t="s">
        <v>699</v>
      </c>
      <c r="D55" s="138">
        <v>465000</v>
      </c>
      <c r="E55" s="144">
        <v>19150</v>
      </c>
      <c r="F55" s="138">
        <v>8904750000</v>
      </c>
      <c r="G55" s="137">
        <v>1.12103829441569E-2</v>
      </c>
    </row>
    <row r="56" spans="1:7" ht="39" customHeight="1">
      <c r="A56" s="140"/>
      <c r="B56" s="139" t="s">
        <v>700</v>
      </c>
      <c r="C56" s="140" t="s">
        <v>701</v>
      </c>
      <c r="D56" s="142"/>
      <c r="E56" s="142"/>
      <c r="F56" s="142">
        <v>762768306900</v>
      </c>
      <c r="G56" s="141">
        <v>0.96026556815353803</v>
      </c>
    </row>
    <row r="57" spans="1:7" ht="78" customHeight="1">
      <c r="A57" s="140" t="s">
        <v>702</v>
      </c>
      <c r="B57" s="139" t="s">
        <v>703</v>
      </c>
      <c r="C57" s="140" t="s">
        <v>704</v>
      </c>
      <c r="D57" s="142"/>
      <c r="E57" s="142"/>
      <c r="F57" s="142"/>
      <c r="G57" s="141"/>
    </row>
    <row r="58" spans="1:7" ht="39" customHeight="1">
      <c r="A58" s="135"/>
      <c r="B58" s="134"/>
      <c r="C58" s="136"/>
      <c r="D58" s="138"/>
      <c r="E58" s="144"/>
      <c r="F58" s="138"/>
      <c r="G58" s="137"/>
    </row>
    <row r="59" spans="1:7" ht="39" customHeight="1">
      <c r="A59" s="140"/>
      <c r="B59" s="139" t="s">
        <v>705</v>
      </c>
      <c r="C59" s="140" t="s">
        <v>706</v>
      </c>
      <c r="D59" s="142"/>
      <c r="E59" s="142"/>
      <c r="F59" s="142">
        <v>0</v>
      </c>
      <c r="G59" s="141">
        <v>0</v>
      </c>
    </row>
    <row r="60" spans="1:7" ht="39" customHeight="1">
      <c r="A60" s="140" t="s">
        <v>707</v>
      </c>
      <c r="B60" s="139" t="s">
        <v>708</v>
      </c>
      <c r="C60" s="140" t="s">
        <v>709</v>
      </c>
      <c r="D60" s="142"/>
      <c r="E60" s="142"/>
      <c r="F60" s="142"/>
      <c r="G60" s="141"/>
    </row>
    <row r="61" spans="1:7" ht="39" customHeight="1">
      <c r="A61" s="135"/>
      <c r="B61" s="134"/>
      <c r="C61" s="136"/>
      <c r="D61" s="138"/>
      <c r="E61" s="144"/>
      <c r="F61" s="138"/>
      <c r="G61" s="137"/>
    </row>
    <row r="62" spans="1:7" ht="39" customHeight="1">
      <c r="A62" s="135" t="s">
        <v>710</v>
      </c>
      <c r="B62" s="134" t="s">
        <v>711</v>
      </c>
      <c r="C62" s="136" t="s">
        <v>712</v>
      </c>
      <c r="D62" s="138"/>
      <c r="E62" s="144"/>
      <c r="F62" s="138">
        <v>0</v>
      </c>
      <c r="G62" s="137">
        <v>0</v>
      </c>
    </row>
    <row r="63" spans="1:7" ht="39" customHeight="1">
      <c r="A63" s="135" t="s">
        <v>713</v>
      </c>
      <c r="B63" s="134" t="s">
        <v>714</v>
      </c>
      <c r="C63" s="136" t="s">
        <v>715</v>
      </c>
      <c r="D63" s="138"/>
      <c r="E63" s="144"/>
      <c r="F63" s="138">
        <v>0</v>
      </c>
      <c r="G63" s="137">
        <v>0</v>
      </c>
    </row>
    <row r="64" spans="1:7" ht="39" customHeight="1">
      <c r="A64" s="140"/>
      <c r="B64" s="139" t="s">
        <v>716</v>
      </c>
      <c r="C64" s="140" t="s">
        <v>717</v>
      </c>
      <c r="D64" s="142"/>
      <c r="E64" s="142"/>
      <c r="F64" s="142">
        <v>0</v>
      </c>
      <c r="G64" s="141">
        <v>0</v>
      </c>
    </row>
    <row r="65" spans="1:7" ht="39" customHeight="1">
      <c r="A65" s="140" t="s">
        <v>718</v>
      </c>
      <c r="B65" s="139" t="s">
        <v>719</v>
      </c>
      <c r="C65" s="140" t="s">
        <v>720</v>
      </c>
      <c r="D65" s="142"/>
      <c r="E65" s="142"/>
      <c r="F65" s="142"/>
      <c r="G65" s="141"/>
    </row>
    <row r="66" spans="1:7" ht="39" customHeight="1">
      <c r="A66" s="135"/>
      <c r="B66" s="134"/>
      <c r="C66" s="136"/>
      <c r="D66" s="138"/>
      <c r="E66" s="144"/>
      <c r="F66" s="138"/>
      <c r="G66" s="137"/>
    </row>
    <row r="67" spans="1:7" ht="39" customHeight="1">
      <c r="A67" s="135" t="s">
        <v>721</v>
      </c>
      <c r="B67" s="134" t="s">
        <v>722</v>
      </c>
      <c r="C67" s="136" t="s">
        <v>723</v>
      </c>
      <c r="D67" s="138"/>
      <c r="E67" s="144"/>
      <c r="F67" s="138">
        <v>0</v>
      </c>
      <c r="G67" s="137">
        <v>0</v>
      </c>
    </row>
    <row r="68" spans="1:7" ht="39" customHeight="1">
      <c r="A68" s="135" t="s">
        <v>724</v>
      </c>
      <c r="B68" s="134" t="s">
        <v>725</v>
      </c>
      <c r="C68" s="136" t="s">
        <v>726</v>
      </c>
      <c r="D68" s="138"/>
      <c r="E68" s="144"/>
      <c r="F68" s="138">
        <v>0</v>
      </c>
      <c r="G68" s="137">
        <v>0</v>
      </c>
    </row>
    <row r="69" spans="1:7" ht="33.950000000000003" customHeight="1">
      <c r="A69" s="140"/>
      <c r="B69" s="139" t="s">
        <v>727</v>
      </c>
      <c r="C69" s="140" t="s">
        <v>728</v>
      </c>
      <c r="D69" s="142"/>
      <c r="E69" s="142"/>
      <c r="F69" s="142">
        <v>0</v>
      </c>
      <c r="G69" s="141">
        <v>0</v>
      </c>
    </row>
    <row r="70" spans="1:7" ht="39" customHeight="1">
      <c r="A70" s="140"/>
      <c r="B70" s="139" t="s">
        <v>729</v>
      </c>
      <c r="C70" s="140" t="s">
        <v>730</v>
      </c>
      <c r="D70" s="142"/>
      <c r="E70" s="142"/>
      <c r="F70" s="142">
        <v>762768306900</v>
      </c>
      <c r="G70" s="141">
        <v>0.96026556815353803</v>
      </c>
    </row>
    <row r="71" spans="1:7" ht="39" customHeight="1">
      <c r="A71" s="140" t="s">
        <v>731</v>
      </c>
      <c r="B71" s="139" t="s">
        <v>732</v>
      </c>
      <c r="C71" s="140" t="s">
        <v>733</v>
      </c>
      <c r="D71" s="142"/>
      <c r="E71" s="142"/>
      <c r="F71" s="142"/>
      <c r="G71" s="141"/>
    </row>
    <row r="72" spans="1:7" ht="39" customHeight="1">
      <c r="A72" s="135"/>
      <c r="B72" s="134"/>
      <c r="C72" s="136"/>
      <c r="D72" s="138"/>
      <c r="E72" s="144"/>
      <c r="F72" s="138"/>
      <c r="G72" s="137"/>
    </row>
    <row r="73" spans="1:7" ht="39" customHeight="1">
      <c r="A73" s="135" t="s">
        <v>734</v>
      </c>
      <c r="B73" s="134" t="s">
        <v>735</v>
      </c>
      <c r="C73" s="136" t="s">
        <v>736</v>
      </c>
      <c r="D73" s="138"/>
      <c r="E73" s="144"/>
      <c r="F73" s="138">
        <v>924377200</v>
      </c>
      <c r="G73" s="137">
        <v>1.1637185094300799E-3</v>
      </c>
    </row>
    <row r="74" spans="1:7" ht="39" customHeight="1">
      <c r="A74" s="135" t="s">
        <v>737</v>
      </c>
      <c r="B74" s="134" t="s">
        <v>738</v>
      </c>
      <c r="C74" s="136" t="s">
        <v>739</v>
      </c>
      <c r="D74" s="138"/>
      <c r="E74" s="144"/>
      <c r="F74" s="138">
        <v>0</v>
      </c>
      <c r="G74" s="137">
        <v>0</v>
      </c>
    </row>
    <row r="75" spans="1:7" ht="66.95" customHeight="1">
      <c r="A75" s="135" t="s">
        <v>740</v>
      </c>
      <c r="B75" s="134" t="s">
        <v>741</v>
      </c>
      <c r="C75" s="136" t="s">
        <v>742</v>
      </c>
      <c r="D75" s="138"/>
      <c r="E75" s="144"/>
      <c r="F75" s="138">
        <v>0</v>
      </c>
      <c r="G75" s="137">
        <v>0</v>
      </c>
    </row>
    <row r="76" spans="1:7" ht="45" customHeight="1">
      <c r="A76" s="135" t="s">
        <v>743</v>
      </c>
      <c r="B76" s="134" t="s">
        <v>744</v>
      </c>
      <c r="C76" s="136" t="s">
        <v>745</v>
      </c>
      <c r="D76" s="138"/>
      <c r="E76" s="144"/>
      <c r="F76" s="138">
        <v>0</v>
      </c>
      <c r="G76" s="137">
        <v>0</v>
      </c>
    </row>
    <row r="77" spans="1:7" ht="57" customHeight="1">
      <c r="A77" s="135" t="s">
        <v>746</v>
      </c>
      <c r="B77" s="134" t="s">
        <v>747</v>
      </c>
      <c r="C77" s="136" t="s">
        <v>748</v>
      </c>
      <c r="D77" s="138"/>
      <c r="E77" s="144"/>
      <c r="F77" s="138">
        <v>0</v>
      </c>
      <c r="G77" s="137">
        <v>0</v>
      </c>
    </row>
    <row r="78" spans="1:7" ht="39" customHeight="1">
      <c r="A78" s="135" t="s">
        <v>749</v>
      </c>
      <c r="B78" s="134" t="s">
        <v>750</v>
      </c>
      <c r="C78" s="136" t="s">
        <v>751</v>
      </c>
      <c r="D78" s="138"/>
      <c r="E78" s="144"/>
      <c r="F78" s="138">
        <v>0</v>
      </c>
      <c r="G78" s="137">
        <v>0</v>
      </c>
    </row>
    <row r="79" spans="1:7" ht="39" customHeight="1">
      <c r="A79" s="135" t="s">
        <v>752</v>
      </c>
      <c r="B79" s="134" t="s">
        <v>753</v>
      </c>
      <c r="C79" s="136" t="s">
        <v>754</v>
      </c>
      <c r="D79" s="138"/>
      <c r="E79" s="144"/>
      <c r="F79" s="138">
        <v>0</v>
      </c>
      <c r="G79" s="137">
        <v>0</v>
      </c>
    </row>
    <row r="80" spans="1:7" ht="39" customHeight="1">
      <c r="A80" s="140"/>
      <c r="B80" s="139" t="s">
        <v>755</v>
      </c>
      <c r="C80" s="140" t="s">
        <v>756</v>
      </c>
      <c r="D80" s="142"/>
      <c r="E80" s="142"/>
      <c r="F80" s="142">
        <v>924377200</v>
      </c>
      <c r="G80" s="141">
        <v>1.1637185094300799E-3</v>
      </c>
    </row>
    <row r="81" spans="1:7" ht="39" customHeight="1">
      <c r="A81" s="140" t="s">
        <v>757</v>
      </c>
      <c r="B81" s="139" t="s">
        <v>758</v>
      </c>
      <c r="C81" s="140" t="s">
        <v>759</v>
      </c>
      <c r="D81" s="142"/>
      <c r="E81" s="142"/>
      <c r="F81" s="142"/>
      <c r="G81" s="141"/>
    </row>
    <row r="82" spans="1:7" ht="39" customHeight="1">
      <c r="A82" s="135" t="s">
        <v>760</v>
      </c>
      <c r="B82" s="134" t="s">
        <v>761</v>
      </c>
      <c r="C82" s="136" t="s">
        <v>762</v>
      </c>
      <c r="D82" s="138"/>
      <c r="E82" s="144"/>
      <c r="F82" s="138">
        <v>30637897144</v>
      </c>
      <c r="G82" s="137">
        <v>3.8570713337031597E-2</v>
      </c>
    </row>
    <row r="83" spans="1:7" ht="39" customHeight="1">
      <c r="A83" s="135"/>
      <c r="B83" s="134"/>
      <c r="C83" s="136"/>
      <c r="D83" s="138"/>
      <c r="E83" s="144"/>
      <c r="F83" s="138"/>
      <c r="G83" s="137"/>
    </row>
    <row r="84" spans="1:7" ht="39" customHeight="1">
      <c r="A84" s="135" t="s">
        <v>763</v>
      </c>
      <c r="B84" s="134" t="s">
        <v>764</v>
      </c>
      <c r="C84" s="136" t="s">
        <v>765</v>
      </c>
      <c r="D84" s="138"/>
      <c r="E84" s="144"/>
      <c r="F84" s="138">
        <v>30637897144</v>
      </c>
      <c r="G84" s="137">
        <v>3.8570713337031597E-2</v>
      </c>
    </row>
    <row r="85" spans="1:7" ht="39" customHeight="1">
      <c r="A85" s="135" t="s">
        <v>766</v>
      </c>
      <c r="B85" s="134" t="s">
        <v>767</v>
      </c>
      <c r="C85" s="136" t="s">
        <v>768</v>
      </c>
      <c r="D85" s="138"/>
      <c r="E85" s="144"/>
      <c r="F85" s="138">
        <v>0</v>
      </c>
      <c r="G85" s="137">
        <v>0</v>
      </c>
    </row>
    <row r="86" spans="1:7" ht="39" customHeight="1">
      <c r="A86" s="135" t="s">
        <v>769</v>
      </c>
      <c r="B86" s="134" t="s">
        <v>770</v>
      </c>
      <c r="C86" s="136" t="s">
        <v>771</v>
      </c>
      <c r="D86" s="138"/>
      <c r="E86" s="144"/>
      <c r="F86" s="138">
        <v>0</v>
      </c>
      <c r="G86" s="137">
        <v>0</v>
      </c>
    </row>
    <row r="87" spans="1:7" ht="39" customHeight="1">
      <c r="A87" s="135"/>
      <c r="B87" s="134"/>
      <c r="C87" s="136"/>
      <c r="D87" s="138"/>
      <c r="E87" s="144"/>
      <c r="F87" s="138"/>
      <c r="G87" s="137"/>
    </row>
    <row r="88" spans="1:7" ht="39" customHeight="1">
      <c r="A88" s="135" t="s">
        <v>772</v>
      </c>
      <c r="B88" s="134" t="s">
        <v>773</v>
      </c>
      <c r="C88" s="136" t="s">
        <v>774</v>
      </c>
      <c r="D88" s="138"/>
      <c r="E88" s="144"/>
      <c r="F88" s="138">
        <v>0</v>
      </c>
      <c r="G88" s="137">
        <v>0</v>
      </c>
    </row>
    <row r="89" spans="1:7" ht="39" customHeight="1">
      <c r="A89" s="140"/>
      <c r="B89" s="139" t="s">
        <v>775</v>
      </c>
      <c r="C89" s="140" t="s">
        <v>776</v>
      </c>
      <c r="D89" s="142"/>
      <c r="E89" s="142"/>
      <c r="F89" s="142">
        <v>30637897144</v>
      </c>
      <c r="G89" s="141">
        <v>3.8570713337031597E-2</v>
      </c>
    </row>
    <row r="90" spans="1:7" ht="39" customHeight="1">
      <c r="A90" s="140" t="s">
        <v>777</v>
      </c>
      <c r="B90" s="139" t="s">
        <v>778</v>
      </c>
      <c r="C90" s="140" t="s">
        <v>779</v>
      </c>
      <c r="D90" s="142"/>
      <c r="E90" s="142"/>
      <c r="F90" s="142">
        <v>794330581244</v>
      </c>
      <c r="G90" s="141">
        <v>1</v>
      </c>
    </row>
    <row r="91" spans="1:7" ht="16.899999999999999" customHeight="1">
      <c r="A91" s="35"/>
      <c r="E91" s="15"/>
    </row>
    <row r="92" spans="1:7" ht="16.899999999999999" customHeight="1">
      <c r="A92" s="15" t="s">
        <v>10</v>
      </c>
      <c r="E92" s="15" t="s">
        <v>11</v>
      </c>
    </row>
    <row r="93" spans="1:7" ht="16.899999999999999" customHeight="1">
      <c r="A93" s="16" t="s">
        <v>12</v>
      </c>
      <c r="E93" s="16" t="s">
        <v>13</v>
      </c>
    </row>
    <row r="94" spans="1:7" ht="16.899999999999999" customHeight="1"/>
    <row r="95" spans="1:7" ht="16.899999999999999" customHeight="1">
      <c r="A95" s="21"/>
      <c r="E95" s="21"/>
    </row>
    <row r="96" spans="1:7" ht="16.899999999999999" customHeight="1"/>
    <row r="97" spans="1:7" ht="16.899999999999999" customHeight="1"/>
    <row r="98" spans="1:7" ht="16.899999999999999" customHeight="1"/>
    <row r="99" spans="1:7" ht="16.899999999999999" customHeight="1"/>
    <row r="100" spans="1:7" ht="16.899999999999999" customHeight="1"/>
    <row r="101" spans="1:7" ht="16.899999999999999" customHeight="1"/>
    <row r="102" spans="1:7" ht="16.899999999999999" customHeight="1">
      <c r="A102" s="28" t="s">
        <v>14</v>
      </c>
      <c r="B102" s="25"/>
      <c r="C102" s="25"/>
      <c r="E102" s="28" t="s">
        <v>1151</v>
      </c>
      <c r="F102" s="25"/>
      <c r="G102" s="25"/>
    </row>
    <row r="103" spans="1:7" ht="16.899999999999999" customHeight="1">
      <c r="A103" s="29" t="s">
        <v>1158</v>
      </c>
      <c r="E103" s="29" t="s">
        <v>1159</v>
      </c>
    </row>
    <row r="104" spans="1:7" ht="16.899999999999999" customHeight="1">
      <c r="A104" s="30" t="s">
        <v>1160</v>
      </c>
      <c r="E104" s="30" t="s">
        <v>1161</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61" fitToHeight="0" orientation="portrait" r:id="rId1"/>
  <headerFooter>
    <oddHeader>&amp;L&amp;"Arial"&amp;9&amp;KA80000CONFIDENTIAL&amp;1#</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7" zoomScale="70" zoomScaleNormal="100" zoomScaleSheetLayoutView="70" workbookViewId="0">
      <selection activeCell="D47" sqref="D1:E1048576"/>
    </sheetView>
  </sheetViews>
  <sheetFormatPr defaultColWidth="8.7109375" defaultRowHeight="53.25" customHeight="1"/>
  <cols>
    <col min="1" max="1" width="8.7109375" style="12"/>
    <col min="2" max="2" width="66.7109375" style="12" customWidth="1"/>
    <col min="3" max="3" width="10.7109375" style="12" bestFit="1" customWidth="1"/>
    <col min="4" max="5" width="38.42578125" style="12" customWidth="1"/>
    <col min="6" max="6" width="8.42578125" style="104" customWidth="1"/>
    <col min="7" max="16384" width="8.7109375" style="104"/>
  </cols>
  <sheetData>
    <row r="1" spans="1:6" ht="53.25" customHeight="1">
      <c r="A1" s="221" t="s">
        <v>567</v>
      </c>
      <c r="B1" s="221"/>
      <c r="C1" s="221"/>
      <c r="D1" s="221"/>
      <c r="E1" s="221"/>
      <c r="F1" s="105"/>
    </row>
    <row r="2" spans="1:6" ht="66" customHeight="1">
      <c r="A2" s="222" t="s">
        <v>568</v>
      </c>
      <c r="B2" s="222"/>
      <c r="C2" s="222"/>
      <c r="D2" s="222"/>
      <c r="E2" s="222"/>
      <c r="F2" s="106"/>
    </row>
    <row r="3" spans="1:6" ht="40.5" customHeight="1">
      <c r="A3" s="223" t="s">
        <v>518</v>
      </c>
      <c r="B3" s="223"/>
      <c r="C3" s="223"/>
      <c r="D3" s="223"/>
      <c r="E3" s="223"/>
      <c r="F3" s="105"/>
    </row>
    <row r="4" spans="1:6" ht="12.75" hidden="1">
      <c r="A4" s="223"/>
      <c r="B4" s="223"/>
      <c r="C4" s="223"/>
      <c r="D4" s="223"/>
      <c r="E4" s="223"/>
      <c r="F4" s="105"/>
    </row>
    <row r="5" spans="1:6" ht="12.75">
      <c r="A5" s="224" t="s">
        <v>1150</v>
      </c>
      <c r="B5" s="224"/>
      <c r="C5" s="224"/>
      <c r="D5" s="224"/>
      <c r="E5" s="224"/>
      <c r="F5" s="107"/>
    </row>
    <row r="6" spans="1:6" ht="12.75"/>
    <row r="7" spans="1:6" ht="12.75">
      <c r="A7" s="79" t="s">
        <v>2</v>
      </c>
      <c r="C7" s="225" t="s">
        <v>1151</v>
      </c>
      <c r="D7" s="225"/>
      <c r="E7" s="225"/>
    </row>
    <row r="8" spans="1:6" ht="12.75">
      <c r="A8" s="12" t="s">
        <v>15</v>
      </c>
      <c r="C8" s="220" t="s">
        <v>1152</v>
      </c>
      <c r="D8" s="220"/>
      <c r="E8" s="220"/>
    </row>
    <row r="9" spans="1:6" ht="12.75">
      <c r="A9" s="79" t="s">
        <v>3</v>
      </c>
      <c r="C9" s="225" t="s">
        <v>1153</v>
      </c>
      <c r="D9" s="225"/>
      <c r="E9" s="225"/>
    </row>
    <row r="10" spans="1:6" ht="12.75">
      <c r="A10" s="12" t="s">
        <v>4</v>
      </c>
      <c r="C10" s="220" t="s">
        <v>1154</v>
      </c>
      <c r="D10" s="220"/>
      <c r="E10" s="220"/>
    </row>
    <row r="11" spans="1:6" ht="12.75">
      <c r="A11" s="79" t="s">
        <v>5</v>
      </c>
      <c r="C11" s="225" t="s">
        <v>236</v>
      </c>
      <c r="D11" s="225"/>
      <c r="E11" s="225"/>
    </row>
    <row r="12" spans="1:6" ht="12.75">
      <c r="A12" s="12" t="s">
        <v>6</v>
      </c>
      <c r="C12" s="220" t="s">
        <v>1155</v>
      </c>
      <c r="D12" s="220"/>
      <c r="E12" s="220"/>
    </row>
    <row r="13" spans="1:6" ht="12.75">
      <c r="A13" s="79" t="s">
        <v>7</v>
      </c>
      <c r="C13" s="225" t="s">
        <v>1156</v>
      </c>
      <c r="D13" s="225"/>
      <c r="E13" s="225"/>
    </row>
    <row r="14" spans="1:6" ht="12.75">
      <c r="A14" s="12" t="s">
        <v>8</v>
      </c>
      <c r="C14" s="220" t="s">
        <v>1157</v>
      </c>
      <c r="D14" s="220"/>
      <c r="E14" s="220"/>
    </row>
    <row r="15" spans="1:6" ht="12.75"/>
    <row r="16" spans="1:6" ht="12.75">
      <c r="A16" s="73" t="s">
        <v>565</v>
      </c>
      <c r="B16" s="74" t="s">
        <v>566</v>
      </c>
    </row>
    <row r="17" spans="1:5" ht="12.75">
      <c r="A17" s="17" t="s">
        <v>28</v>
      </c>
      <c r="B17" s="18" t="s">
        <v>286</v>
      </c>
    </row>
    <row r="18" spans="1:5" ht="38.25">
      <c r="A18" s="119" t="s">
        <v>17</v>
      </c>
      <c r="B18" s="119" t="s">
        <v>555</v>
      </c>
      <c r="C18" s="119" t="s">
        <v>19</v>
      </c>
      <c r="D18" s="120" t="s">
        <v>1164</v>
      </c>
      <c r="E18" s="120" t="s">
        <v>1165</v>
      </c>
    </row>
    <row r="19" spans="1:5" s="108" customFormat="1" ht="62.1" customHeight="1">
      <c r="A19" s="33" t="s">
        <v>16</v>
      </c>
      <c r="B19" s="67" t="s">
        <v>112</v>
      </c>
      <c r="C19" s="68" t="s">
        <v>113</v>
      </c>
      <c r="D19" s="137"/>
      <c r="E19" s="137"/>
    </row>
    <row r="20" spans="1:5" ht="72.95" customHeight="1">
      <c r="A20" s="80">
        <v>1</v>
      </c>
      <c r="B20" s="69" t="s">
        <v>540</v>
      </c>
      <c r="C20" s="70" t="s">
        <v>114</v>
      </c>
      <c r="D20" s="137">
        <v>1.93687310462894E-2</v>
      </c>
      <c r="E20" s="137">
        <v>1.7494029923560799E-2</v>
      </c>
    </row>
    <row r="21" spans="1:5" ht="56.45" customHeight="1">
      <c r="A21" s="80">
        <v>2</v>
      </c>
      <c r="B21" s="69" t="s">
        <v>541</v>
      </c>
      <c r="C21" s="70" t="s">
        <v>115</v>
      </c>
      <c r="D21" s="137">
        <v>9.1570525329887802E-4</v>
      </c>
      <c r="E21" s="137">
        <v>7.8782482232926004E-4</v>
      </c>
    </row>
    <row r="22" spans="1:5" ht="72.95" customHeight="1">
      <c r="A22" s="80">
        <v>3</v>
      </c>
      <c r="B22" s="69" t="s">
        <v>542</v>
      </c>
      <c r="C22" s="70" t="s">
        <v>116</v>
      </c>
      <c r="D22" s="137">
        <v>8.5005144308734296E-4</v>
      </c>
      <c r="E22" s="137">
        <v>8.5247440328139199E-4</v>
      </c>
    </row>
    <row r="23" spans="1:5" ht="70.5" customHeight="1">
      <c r="A23" s="80">
        <v>4</v>
      </c>
      <c r="B23" s="69" t="s">
        <v>287</v>
      </c>
      <c r="C23" s="70" t="s">
        <v>117</v>
      </c>
      <c r="D23" s="137">
        <v>1.9340201961465101E-4</v>
      </c>
      <c r="E23" s="137">
        <v>1.8445296534914E-4</v>
      </c>
    </row>
    <row r="24" spans="1:5" ht="71.45" customHeight="1">
      <c r="A24" s="80">
        <v>5</v>
      </c>
      <c r="B24" s="69" t="s">
        <v>543</v>
      </c>
      <c r="C24" s="70" t="s">
        <v>544</v>
      </c>
      <c r="D24" s="72"/>
      <c r="E24" s="72"/>
    </row>
    <row r="25" spans="1:5" ht="69.599999999999994" customHeight="1">
      <c r="A25" s="80">
        <v>6</v>
      </c>
      <c r="B25" s="69" t="s">
        <v>545</v>
      </c>
      <c r="C25" s="70" t="s">
        <v>513</v>
      </c>
      <c r="D25" s="72"/>
      <c r="E25" s="72"/>
    </row>
    <row r="26" spans="1:5" ht="81.599999999999994" customHeight="1">
      <c r="A26" s="80">
        <v>7</v>
      </c>
      <c r="B26" s="69" t="s">
        <v>288</v>
      </c>
      <c r="C26" s="70" t="s">
        <v>118</v>
      </c>
      <c r="D26" s="137">
        <v>1.5278802819127001E-4</v>
      </c>
      <c r="E26" s="137">
        <v>1.6133093506951E-4</v>
      </c>
    </row>
    <row r="27" spans="1:5" ht="48.6" customHeight="1">
      <c r="A27" s="80">
        <v>8</v>
      </c>
      <c r="B27" s="69" t="s">
        <v>546</v>
      </c>
      <c r="C27" s="70" t="s">
        <v>119</v>
      </c>
      <c r="D27" s="137">
        <v>2.3937331087119901E-2</v>
      </c>
      <c r="E27" s="137">
        <v>2.0091501182604301E-2</v>
      </c>
    </row>
    <row r="28" spans="1:5" ht="48.6" customHeight="1">
      <c r="A28" s="80">
        <v>9</v>
      </c>
      <c r="B28" s="69" t="s">
        <v>580</v>
      </c>
      <c r="C28" s="70" t="s">
        <v>120</v>
      </c>
      <c r="D28" s="137">
        <v>0.42412325613695601</v>
      </c>
      <c r="E28" s="137">
        <v>0.223259790799897</v>
      </c>
    </row>
    <row r="29" spans="1:5" ht="73.5" customHeight="1">
      <c r="A29" s="80">
        <v>10</v>
      </c>
      <c r="B29" s="69" t="s">
        <v>547</v>
      </c>
      <c r="C29" s="70" t="s">
        <v>513</v>
      </c>
      <c r="D29" s="72"/>
      <c r="E29" s="72"/>
    </row>
    <row r="30" spans="1:5" s="108" customFormat="1" ht="48.6" customHeight="1">
      <c r="A30" s="33" t="s">
        <v>22</v>
      </c>
      <c r="B30" s="67" t="s">
        <v>121</v>
      </c>
      <c r="C30" s="68" t="s">
        <v>122</v>
      </c>
      <c r="D30" s="71"/>
      <c r="E30" s="71"/>
    </row>
    <row r="31" spans="1:5" ht="48.6" customHeight="1">
      <c r="A31" s="228">
        <v>1</v>
      </c>
      <c r="B31" s="69" t="s">
        <v>123</v>
      </c>
      <c r="C31" s="70" t="s">
        <v>124</v>
      </c>
      <c r="D31" s="81">
        <v>211126366600</v>
      </c>
      <c r="E31" s="81">
        <v>204909728600</v>
      </c>
    </row>
    <row r="32" spans="1:5" ht="48.6" customHeight="1">
      <c r="A32" s="229"/>
      <c r="B32" s="69" t="s">
        <v>125</v>
      </c>
      <c r="C32" s="70" t="s">
        <v>126</v>
      </c>
      <c r="D32" s="81">
        <v>211126366600</v>
      </c>
      <c r="E32" s="81">
        <v>204909728600</v>
      </c>
    </row>
    <row r="33" spans="1:5" ht="48.6" customHeight="1">
      <c r="A33" s="230"/>
      <c r="B33" s="69" t="s">
        <v>548</v>
      </c>
      <c r="C33" s="70" t="s">
        <v>127</v>
      </c>
      <c r="D33" s="72">
        <v>21112636.66</v>
      </c>
      <c r="E33" s="72">
        <v>20490972.859999999</v>
      </c>
    </row>
    <row r="34" spans="1:5" ht="48.6" customHeight="1">
      <c r="A34" s="227">
        <v>2</v>
      </c>
      <c r="B34" s="69" t="s">
        <v>128</v>
      </c>
      <c r="C34" s="70" t="s">
        <v>129</v>
      </c>
      <c r="D34" s="81">
        <v>11146730800</v>
      </c>
      <c r="E34" s="81">
        <v>6216638000</v>
      </c>
    </row>
    <row r="35" spans="1:5" ht="48.6" customHeight="1">
      <c r="A35" s="227"/>
      <c r="B35" s="69" t="s">
        <v>130</v>
      </c>
      <c r="C35" s="70" t="s">
        <v>549</v>
      </c>
      <c r="D35" s="72">
        <v>1114673.08</v>
      </c>
      <c r="E35" s="72">
        <v>621663.80000000005</v>
      </c>
    </row>
    <row r="36" spans="1:5" ht="48.6" customHeight="1">
      <c r="A36" s="227"/>
      <c r="B36" s="69" t="s">
        <v>131</v>
      </c>
      <c r="C36" s="70" t="s">
        <v>550</v>
      </c>
      <c r="D36" s="81">
        <v>11146730800</v>
      </c>
      <c r="E36" s="81">
        <v>6216638000</v>
      </c>
    </row>
    <row r="37" spans="1:5" ht="48.6" customHeight="1">
      <c r="A37" s="227"/>
      <c r="B37" s="69" t="s">
        <v>551</v>
      </c>
      <c r="C37" s="70" t="s">
        <v>132</v>
      </c>
      <c r="D37" s="72">
        <v>1392046.54</v>
      </c>
      <c r="E37" s="72">
        <v>938845.42</v>
      </c>
    </row>
    <row r="38" spans="1:5" ht="48.6" customHeight="1">
      <c r="A38" s="227"/>
      <c r="B38" s="69" t="s">
        <v>259</v>
      </c>
      <c r="C38" s="70" t="s">
        <v>133</v>
      </c>
      <c r="D38" s="81">
        <v>13920465400</v>
      </c>
      <c r="E38" s="81">
        <v>9388454200</v>
      </c>
    </row>
    <row r="39" spans="1:5" ht="48.6" customHeight="1">
      <c r="A39" s="227"/>
      <c r="B39" s="69" t="s">
        <v>573</v>
      </c>
      <c r="C39" s="70" t="s">
        <v>134</v>
      </c>
      <c r="D39" s="72">
        <v>-277373.46000000002</v>
      </c>
      <c r="E39" s="72">
        <v>-317181.62</v>
      </c>
    </row>
    <row r="40" spans="1:5" ht="48.6" customHeight="1">
      <c r="A40" s="227"/>
      <c r="B40" s="69" t="s">
        <v>260</v>
      </c>
      <c r="C40" s="70" t="s">
        <v>135</v>
      </c>
      <c r="D40" s="81">
        <v>-2773734600</v>
      </c>
      <c r="E40" s="81">
        <v>-3171816200</v>
      </c>
    </row>
    <row r="41" spans="1:5" ht="48.6" customHeight="1">
      <c r="A41" s="227">
        <v>3</v>
      </c>
      <c r="B41" s="69" t="s">
        <v>261</v>
      </c>
      <c r="C41" s="70" t="s">
        <v>136</v>
      </c>
      <c r="D41" s="81">
        <v>222273097400</v>
      </c>
      <c r="E41" s="81">
        <v>211126366600</v>
      </c>
    </row>
    <row r="42" spans="1:5" ht="48.6" customHeight="1">
      <c r="A42" s="227"/>
      <c r="B42" s="69" t="s">
        <v>552</v>
      </c>
      <c r="C42" s="70" t="s">
        <v>137</v>
      </c>
      <c r="D42" s="81">
        <v>222273097400</v>
      </c>
      <c r="E42" s="81">
        <v>211126366600</v>
      </c>
    </row>
    <row r="43" spans="1:5" ht="48.6" customHeight="1">
      <c r="A43" s="227"/>
      <c r="B43" s="69" t="s">
        <v>553</v>
      </c>
      <c r="C43" s="70" t="s">
        <v>138</v>
      </c>
      <c r="D43" s="72">
        <v>22227309.739999998</v>
      </c>
      <c r="E43" s="72">
        <v>21112636.66</v>
      </c>
    </row>
    <row r="44" spans="1:5" ht="70.5" customHeight="1">
      <c r="A44" s="80">
        <v>4</v>
      </c>
      <c r="B44" s="69" t="s">
        <v>139</v>
      </c>
      <c r="C44" s="70" t="s">
        <v>140</v>
      </c>
      <c r="D44" s="137">
        <v>0.18376198009467301</v>
      </c>
      <c r="E44" s="137">
        <v>0.19319465236323499</v>
      </c>
    </row>
    <row r="45" spans="1:5" ht="48.6" customHeight="1">
      <c r="A45" s="80">
        <v>5</v>
      </c>
      <c r="B45" s="69" t="s">
        <v>141</v>
      </c>
      <c r="C45" s="70" t="s">
        <v>142</v>
      </c>
      <c r="D45" s="137">
        <v>0.2641</v>
      </c>
      <c r="E45" s="137">
        <v>0.27800000000000002</v>
      </c>
    </row>
    <row r="46" spans="1:5" ht="48.6" customHeight="1">
      <c r="A46" s="80">
        <v>6</v>
      </c>
      <c r="B46" s="69" t="s">
        <v>143</v>
      </c>
      <c r="C46" s="70" t="s">
        <v>144</v>
      </c>
      <c r="D46" s="137">
        <v>0.13769999999999999</v>
      </c>
      <c r="E46" s="137">
        <v>0.14480000000000001</v>
      </c>
    </row>
    <row r="47" spans="1:5" ht="48.6" customHeight="1">
      <c r="A47" s="80">
        <v>7</v>
      </c>
      <c r="B47" s="69" t="s">
        <v>145</v>
      </c>
      <c r="C47" s="70" t="s">
        <v>146</v>
      </c>
      <c r="D47" s="81">
        <v>13864</v>
      </c>
      <c r="E47" s="81">
        <v>13172</v>
      </c>
    </row>
    <row r="48" spans="1:5" ht="48.6" customHeight="1">
      <c r="A48" s="80">
        <v>8</v>
      </c>
      <c r="B48" s="69" t="s">
        <v>262</v>
      </c>
      <c r="C48" s="70" t="s">
        <v>147</v>
      </c>
      <c r="D48" s="72">
        <v>35118.74</v>
      </c>
      <c r="E48" s="72">
        <v>36097.54</v>
      </c>
    </row>
    <row r="49" spans="1:5" ht="48.6" customHeight="1">
      <c r="A49" s="80">
        <v>9</v>
      </c>
      <c r="B49" s="69" t="s">
        <v>554</v>
      </c>
      <c r="C49" s="70" t="s">
        <v>514</v>
      </c>
      <c r="D49" s="72"/>
      <c r="E49" s="72"/>
    </row>
    <row r="50" spans="1:5" ht="31.5" customHeight="1">
      <c r="A50" s="226" t="s">
        <v>574</v>
      </c>
      <c r="B50" s="220"/>
      <c r="C50" s="220"/>
      <c r="D50" s="220"/>
      <c r="E50" s="220"/>
    </row>
    <row r="51" spans="1:5" ht="95.25" customHeight="1">
      <c r="A51" s="226" t="s">
        <v>575</v>
      </c>
      <c r="B51" s="220"/>
      <c r="C51" s="220"/>
      <c r="D51" s="220"/>
      <c r="E51" s="220"/>
    </row>
    <row r="52" spans="1:5" ht="12.75">
      <c r="A52" s="21" t="s">
        <v>10</v>
      </c>
      <c r="D52" s="21" t="s">
        <v>11</v>
      </c>
    </row>
    <row r="53" spans="1:5" s="107" customFormat="1" ht="12.75">
      <c r="A53" s="22" t="s">
        <v>12</v>
      </c>
      <c r="B53" s="22"/>
      <c r="C53" s="22"/>
      <c r="D53" s="22" t="s">
        <v>13</v>
      </c>
      <c r="E53" s="22"/>
    </row>
    <row r="54" spans="1:5" ht="12.75"/>
    <row r="55" spans="1:5" ht="12.75"/>
    <row r="56" spans="1:5" ht="12.75"/>
    <row r="57" spans="1:5" ht="12.75"/>
    <row r="58" spans="1:5" ht="12.75"/>
    <row r="59" spans="1:5" ht="12.75"/>
    <row r="60" spans="1:5" ht="12.75"/>
    <row r="61" spans="1:5" ht="12.75"/>
    <row r="62" spans="1:5" ht="12.75">
      <c r="A62" s="31"/>
      <c r="B62" s="31"/>
      <c r="D62" s="31"/>
      <c r="E62" s="31"/>
    </row>
    <row r="63" spans="1:5" ht="12.75">
      <c r="A63" s="21" t="s">
        <v>14</v>
      </c>
      <c r="D63" s="21" t="s">
        <v>1151</v>
      </c>
    </row>
    <row r="64" spans="1:5" ht="12.75">
      <c r="A64" s="21" t="s">
        <v>1158</v>
      </c>
      <c r="D64" s="21" t="s">
        <v>1159</v>
      </c>
    </row>
    <row r="65" spans="1:4" ht="12.75">
      <c r="A65" s="12" t="s">
        <v>1160</v>
      </c>
      <c r="D65" s="12" t="s">
        <v>1161</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59" fitToHeight="0" orientation="portrait" r:id="rId1"/>
  <headerFooter>
    <oddHeader>&amp;L&amp;"Arial"&amp;9&amp;KA80000CONFIDENTIAL&amp;1#</oddHeader>
  </headerFooter>
  <rowBreaks count="1" manualBreakCount="1">
    <brk id="30"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tabSelected="1" view="pageBreakPreview" zoomScale="55" zoomScaleNormal="85" zoomScaleSheetLayoutView="55" workbookViewId="0">
      <selection activeCell="G30" sqref="G30"/>
    </sheetView>
  </sheetViews>
  <sheetFormatPr defaultColWidth="9.140625" defaultRowHeight="12.75"/>
  <cols>
    <col min="1" max="1" width="4.85546875" style="117" customWidth="1"/>
    <col min="2" max="2" width="34.42578125" style="114" customWidth="1"/>
    <col min="3" max="7" width="10.42578125" style="114" customWidth="1"/>
    <col min="8" max="9" width="19" style="114" customWidth="1"/>
    <col min="10" max="10" width="24.140625" style="114" customWidth="1"/>
    <col min="11" max="16384" width="9.140625" style="114"/>
  </cols>
  <sheetData>
    <row r="1" spans="1:10" s="113" customFormat="1" ht="46.5" customHeight="1">
      <c r="A1" s="231" t="s">
        <v>567</v>
      </c>
      <c r="B1" s="231"/>
      <c r="C1" s="231"/>
      <c r="D1" s="231"/>
      <c r="E1" s="231"/>
      <c r="F1" s="231"/>
      <c r="G1" s="231"/>
      <c r="H1" s="231"/>
      <c r="I1" s="231"/>
      <c r="J1" s="231"/>
    </row>
    <row r="2" spans="1:10" ht="48.95" customHeight="1">
      <c r="A2" s="232" t="s">
        <v>569</v>
      </c>
      <c r="B2" s="232"/>
      <c r="C2" s="232"/>
      <c r="D2" s="232"/>
      <c r="E2" s="232"/>
      <c r="F2" s="232"/>
      <c r="G2" s="232"/>
      <c r="H2" s="232"/>
      <c r="I2" s="232"/>
      <c r="J2" s="232"/>
    </row>
    <row r="3" spans="1:10" ht="19.149999999999999" customHeight="1">
      <c r="A3" s="233" t="s">
        <v>518</v>
      </c>
      <c r="B3" s="233"/>
      <c r="C3" s="233"/>
      <c r="D3" s="233"/>
      <c r="E3" s="233"/>
      <c r="F3" s="233"/>
      <c r="G3" s="233"/>
      <c r="H3" s="233"/>
      <c r="I3" s="233"/>
      <c r="J3" s="233"/>
    </row>
    <row r="4" spans="1:10" ht="21.6" customHeight="1">
      <c r="A4" s="233"/>
      <c r="B4" s="233"/>
      <c r="C4" s="233"/>
      <c r="D4" s="233"/>
      <c r="E4" s="233"/>
      <c r="F4" s="233"/>
      <c r="G4" s="233"/>
      <c r="H4" s="233"/>
      <c r="I4" s="233"/>
      <c r="J4" s="233"/>
    </row>
    <row r="5" spans="1:10">
      <c r="A5" s="234" t="s">
        <v>1150</v>
      </c>
      <c r="B5" s="234"/>
      <c r="C5" s="234"/>
      <c r="D5" s="234"/>
      <c r="E5" s="234"/>
      <c r="F5" s="234"/>
      <c r="G5" s="234"/>
      <c r="H5" s="234"/>
      <c r="I5" s="234"/>
      <c r="J5" s="234"/>
    </row>
    <row r="6" spans="1:10">
      <c r="A6" s="109"/>
      <c r="B6" s="109"/>
      <c r="C6" s="109"/>
      <c r="D6" s="109"/>
      <c r="E6" s="109"/>
      <c r="F6" s="36"/>
      <c r="G6" s="115"/>
      <c r="H6" s="115"/>
      <c r="I6" s="115"/>
      <c r="J6" s="115"/>
    </row>
    <row r="7" spans="1:10">
      <c r="A7" s="235" t="s">
        <v>2</v>
      </c>
      <c r="B7" s="236"/>
      <c r="C7" s="115"/>
      <c r="D7" s="115"/>
      <c r="E7" s="115"/>
      <c r="F7" s="115"/>
      <c r="G7" s="237" t="s">
        <v>1151</v>
      </c>
      <c r="H7" s="237"/>
      <c r="I7" s="237"/>
      <c r="J7" s="237"/>
    </row>
    <row r="8" spans="1:10" ht="15" customHeight="1">
      <c r="A8" s="238" t="s">
        <v>15</v>
      </c>
      <c r="B8" s="238"/>
      <c r="C8" s="115"/>
      <c r="D8" s="115"/>
      <c r="E8" s="115"/>
      <c r="F8" s="115"/>
      <c r="G8" s="239" t="s">
        <v>1152</v>
      </c>
      <c r="H8" s="239"/>
      <c r="I8" s="239"/>
      <c r="J8" s="239"/>
    </row>
    <row r="9" spans="1:10">
      <c r="A9" s="240" t="s">
        <v>3</v>
      </c>
      <c r="B9" s="241"/>
      <c r="C9" s="115"/>
      <c r="D9" s="115"/>
      <c r="E9" s="115"/>
      <c r="F9" s="115"/>
      <c r="G9" s="242" t="s">
        <v>1153</v>
      </c>
      <c r="H9" s="242"/>
      <c r="I9" s="242"/>
      <c r="J9" s="242"/>
    </row>
    <row r="10" spans="1:10" ht="15" customHeight="1">
      <c r="A10" s="241" t="s">
        <v>4</v>
      </c>
      <c r="B10" s="241"/>
      <c r="C10" s="115"/>
      <c r="D10" s="115"/>
      <c r="E10" s="115"/>
      <c r="F10" s="115"/>
      <c r="G10" s="239" t="s">
        <v>1154</v>
      </c>
      <c r="H10" s="239"/>
      <c r="I10" s="239"/>
      <c r="J10" s="239"/>
    </row>
    <row r="11" spans="1:10" ht="15" customHeight="1">
      <c r="A11" s="240" t="s">
        <v>5</v>
      </c>
      <c r="B11" s="243"/>
      <c r="C11" s="115"/>
      <c r="D11" s="115"/>
      <c r="E11" s="115"/>
      <c r="F11" s="115"/>
      <c r="G11" s="237" t="s">
        <v>236</v>
      </c>
      <c r="H11" s="237"/>
      <c r="I11" s="237"/>
      <c r="J11" s="237"/>
    </row>
    <row r="12" spans="1:10" ht="15" customHeight="1">
      <c r="A12" s="37" t="s">
        <v>512</v>
      </c>
      <c r="B12" s="110"/>
      <c r="C12" s="115"/>
      <c r="D12" s="115"/>
      <c r="E12" s="115"/>
      <c r="F12" s="115"/>
      <c r="G12" s="239" t="s">
        <v>1155</v>
      </c>
      <c r="H12" s="239"/>
      <c r="I12" s="239"/>
      <c r="J12" s="239"/>
    </row>
    <row r="13" spans="1:10" ht="15" customHeight="1">
      <c r="A13" s="38" t="s">
        <v>7</v>
      </c>
      <c r="B13" s="39"/>
      <c r="C13" s="115"/>
      <c r="D13" s="115"/>
      <c r="E13" s="115"/>
      <c r="F13" s="115"/>
      <c r="G13" s="237" t="s">
        <v>1156</v>
      </c>
      <c r="H13" s="237"/>
      <c r="I13" s="237"/>
      <c r="J13" s="237"/>
    </row>
    <row r="14" spans="1:10">
      <c r="A14" s="40" t="s">
        <v>8</v>
      </c>
      <c r="B14" s="40"/>
      <c r="C14" s="42"/>
      <c r="D14" s="42"/>
      <c r="E14" s="42"/>
      <c r="F14" s="42"/>
      <c r="G14" s="244" t="s">
        <v>1157</v>
      </c>
      <c r="H14" s="244"/>
      <c r="I14" s="244"/>
      <c r="J14" s="244"/>
    </row>
    <row r="15" spans="1:10">
      <c r="A15" s="73" t="s">
        <v>565</v>
      </c>
      <c r="B15" s="74" t="s">
        <v>566</v>
      </c>
      <c r="C15" s="42"/>
      <c r="D15" s="42"/>
      <c r="E15" s="42"/>
      <c r="F15" s="42"/>
      <c r="G15" s="111"/>
      <c r="H15" s="111"/>
      <c r="I15" s="111"/>
      <c r="J15" s="111"/>
    </row>
    <row r="16" spans="1:10">
      <c r="A16" s="52" t="s">
        <v>27</v>
      </c>
      <c r="B16" s="53" t="s">
        <v>521</v>
      </c>
      <c r="C16" s="42"/>
      <c r="D16" s="42"/>
      <c r="E16" s="42"/>
      <c r="F16" s="42"/>
      <c r="G16" s="42"/>
      <c r="H16" s="42"/>
      <c r="I16" s="42"/>
      <c r="J16" s="42"/>
    </row>
    <row r="17" spans="1:10" s="41" customFormat="1" ht="36" customHeight="1">
      <c r="A17" s="245" t="s">
        <v>234</v>
      </c>
      <c r="B17" s="245" t="s">
        <v>556</v>
      </c>
      <c r="C17" s="245" t="s">
        <v>557</v>
      </c>
      <c r="D17" s="245" t="s">
        <v>558</v>
      </c>
      <c r="E17" s="245" t="s">
        <v>559</v>
      </c>
      <c r="F17" s="245" t="s">
        <v>560</v>
      </c>
      <c r="G17" s="245" t="s">
        <v>561</v>
      </c>
      <c r="H17" s="246"/>
      <c r="I17" s="245" t="s">
        <v>570</v>
      </c>
      <c r="J17" s="246"/>
    </row>
    <row r="18" spans="1:10" s="41" customFormat="1" ht="87" customHeight="1">
      <c r="A18" s="246"/>
      <c r="B18" s="246"/>
      <c r="C18" s="246"/>
      <c r="D18" s="246"/>
      <c r="E18" s="246"/>
      <c r="F18" s="246"/>
      <c r="G18" s="112" t="s">
        <v>562</v>
      </c>
      <c r="H18" s="112" t="s">
        <v>563</v>
      </c>
      <c r="I18" s="112" t="s">
        <v>562</v>
      </c>
      <c r="J18" s="112" t="s">
        <v>564</v>
      </c>
    </row>
    <row r="19" spans="1:10" s="41" customFormat="1" ht="45.75" customHeight="1">
      <c r="A19" s="135" t="s">
        <v>780</v>
      </c>
      <c r="B19" s="135" t="s">
        <v>781</v>
      </c>
      <c r="C19" s="135"/>
      <c r="D19" s="135"/>
      <c r="E19" s="135"/>
      <c r="F19" s="138"/>
      <c r="G19" s="135"/>
      <c r="H19" s="137"/>
      <c r="I19" s="135"/>
      <c r="J19" s="137"/>
    </row>
    <row r="20" spans="1:10">
      <c r="A20" s="135" t="s">
        <v>782</v>
      </c>
      <c r="B20" s="135" t="s">
        <v>783</v>
      </c>
      <c r="C20" s="135" t="s">
        <v>784</v>
      </c>
      <c r="D20" s="135" t="s">
        <v>785</v>
      </c>
      <c r="E20" s="135" t="s">
        <v>786</v>
      </c>
      <c r="F20" s="138" t="s">
        <v>787</v>
      </c>
      <c r="G20" s="135" t="s">
        <v>788</v>
      </c>
      <c r="H20" s="137" t="s">
        <v>789</v>
      </c>
      <c r="I20" s="135" t="s">
        <v>790</v>
      </c>
      <c r="J20" s="137" t="s">
        <v>791</v>
      </c>
    </row>
    <row r="21" spans="1:10" ht="25.5">
      <c r="A21" s="140" t="s">
        <v>792</v>
      </c>
      <c r="B21" s="140" t="s">
        <v>793</v>
      </c>
      <c r="C21" s="140"/>
      <c r="D21" s="140"/>
      <c r="E21" s="140"/>
      <c r="F21" s="142">
        <v>0</v>
      </c>
      <c r="G21" s="140"/>
      <c r="H21" s="141">
        <v>0</v>
      </c>
      <c r="I21" s="140"/>
      <c r="J21" s="141">
        <v>0</v>
      </c>
    </row>
    <row r="22" spans="1:10" ht="25.5">
      <c r="A22" s="135" t="s">
        <v>794</v>
      </c>
      <c r="B22" s="135" t="s">
        <v>795</v>
      </c>
      <c r="C22" s="135"/>
      <c r="D22" s="135"/>
      <c r="E22" s="135"/>
      <c r="F22" s="138"/>
      <c r="G22" s="135"/>
      <c r="H22" s="137"/>
      <c r="I22" s="135"/>
      <c r="J22" s="137"/>
    </row>
    <row r="23" spans="1:10">
      <c r="A23" s="135" t="s">
        <v>796</v>
      </c>
      <c r="B23" s="135" t="s">
        <v>797</v>
      </c>
      <c r="C23" s="135" t="s">
        <v>798</v>
      </c>
      <c r="D23" s="135" t="s">
        <v>799</v>
      </c>
      <c r="E23" s="135" t="s">
        <v>800</v>
      </c>
      <c r="F23" s="138" t="s">
        <v>801</v>
      </c>
      <c r="G23" s="135" t="s">
        <v>802</v>
      </c>
      <c r="H23" s="137" t="s">
        <v>803</v>
      </c>
      <c r="I23" s="135" t="s">
        <v>804</v>
      </c>
      <c r="J23" s="137" t="s">
        <v>805</v>
      </c>
    </row>
    <row r="24" spans="1:10" ht="25.5">
      <c r="A24" s="140" t="s">
        <v>806</v>
      </c>
      <c r="B24" s="140" t="s">
        <v>807</v>
      </c>
      <c r="C24" s="140"/>
      <c r="D24" s="140"/>
      <c r="E24" s="140"/>
      <c r="F24" s="142">
        <v>0</v>
      </c>
      <c r="G24" s="140"/>
      <c r="H24" s="141">
        <v>0</v>
      </c>
      <c r="I24" s="140"/>
      <c r="J24" s="141">
        <v>0</v>
      </c>
    </row>
    <row r="25" spans="1:10" ht="25.5">
      <c r="A25" s="140" t="s">
        <v>808</v>
      </c>
      <c r="B25" s="140" t="s">
        <v>809</v>
      </c>
      <c r="C25" s="140"/>
      <c r="D25" s="140"/>
      <c r="E25" s="140"/>
      <c r="F25" s="142">
        <v>0</v>
      </c>
      <c r="G25" s="140"/>
      <c r="H25" s="141">
        <v>0</v>
      </c>
      <c r="I25" s="140"/>
      <c r="J25" s="141">
        <v>0</v>
      </c>
    </row>
    <row r="26" spans="1:10" ht="25.5">
      <c r="A26" s="135" t="s">
        <v>810</v>
      </c>
      <c r="B26" s="135" t="s">
        <v>811</v>
      </c>
      <c r="C26" s="135"/>
      <c r="D26" s="135"/>
      <c r="E26" s="135"/>
      <c r="F26" s="138"/>
      <c r="G26" s="135"/>
      <c r="H26" s="137"/>
      <c r="I26" s="135"/>
      <c r="J26" s="137"/>
    </row>
    <row r="27" spans="1:10">
      <c r="A27" s="135" t="s">
        <v>812</v>
      </c>
      <c r="B27" s="135" t="s">
        <v>813</v>
      </c>
      <c r="C27" s="135" t="s">
        <v>814</v>
      </c>
      <c r="D27" s="135" t="s">
        <v>815</v>
      </c>
      <c r="E27" s="135" t="s">
        <v>816</v>
      </c>
      <c r="F27" s="138" t="s">
        <v>817</v>
      </c>
      <c r="G27" s="135" t="s">
        <v>818</v>
      </c>
      <c r="H27" s="137" t="s">
        <v>819</v>
      </c>
      <c r="I27" s="135" t="s">
        <v>820</v>
      </c>
      <c r="J27" s="137" t="s">
        <v>821</v>
      </c>
    </row>
    <row r="28" spans="1:10" ht="25.5">
      <c r="A28" s="140" t="s">
        <v>822</v>
      </c>
      <c r="B28" s="140" t="s">
        <v>823</v>
      </c>
      <c r="C28" s="140"/>
      <c r="D28" s="140"/>
      <c r="E28" s="140"/>
      <c r="F28" s="142">
        <v>0</v>
      </c>
      <c r="G28" s="140"/>
      <c r="H28" s="141">
        <v>0</v>
      </c>
      <c r="I28" s="140"/>
      <c r="J28" s="141">
        <v>0</v>
      </c>
    </row>
    <row r="29" spans="1:10" ht="25.5">
      <c r="A29" s="135" t="s">
        <v>824</v>
      </c>
      <c r="B29" s="135" t="s">
        <v>825</v>
      </c>
      <c r="C29" s="135"/>
      <c r="D29" s="135"/>
      <c r="E29" s="135"/>
      <c r="F29" s="138"/>
      <c r="G29" s="135"/>
      <c r="H29" s="137"/>
      <c r="I29" s="135"/>
      <c r="J29" s="137"/>
    </row>
    <row r="30" spans="1:10">
      <c r="A30" s="135" t="s">
        <v>826</v>
      </c>
      <c r="B30" s="135" t="s">
        <v>827</v>
      </c>
      <c r="C30" s="135" t="s">
        <v>828</v>
      </c>
      <c r="D30" s="135" t="s">
        <v>829</v>
      </c>
      <c r="E30" s="135" t="s">
        <v>830</v>
      </c>
      <c r="F30" s="138" t="s">
        <v>831</v>
      </c>
      <c r="G30" s="135" t="s">
        <v>832</v>
      </c>
      <c r="H30" s="137" t="s">
        <v>833</v>
      </c>
      <c r="I30" s="135" t="s">
        <v>834</v>
      </c>
      <c r="J30" s="137" t="s">
        <v>835</v>
      </c>
    </row>
    <row r="31" spans="1:10" ht="25.5">
      <c r="A31" s="140" t="s">
        <v>836</v>
      </c>
      <c r="B31" s="140" t="s">
        <v>837</v>
      </c>
      <c r="C31" s="140"/>
      <c r="D31" s="140"/>
      <c r="E31" s="140"/>
      <c r="F31" s="142">
        <v>0</v>
      </c>
      <c r="G31" s="140"/>
      <c r="H31" s="141">
        <v>0</v>
      </c>
      <c r="I31" s="140"/>
      <c r="J31" s="141">
        <v>0</v>
      </c>
    </row>
    <row r="32" spans="1:10" ht="25.5">
      <c r="A32" s="140" t="s">
        <v>838</v>
      </c>
      <c r="B32" s="140" t="s">
        <v>839</v>
      </c>
      <c r="C32" s="140"/>
      <c r="D32" s="140"/>
      <c r="E32" s="140"/>
      <c r="F32" s="142">
        <v>0</v>
      </c>
      <c r="G32" s="140"/>
      <c r="H32" s="141">
        <v>0</v>
      </c>
      <c r="I32" s="140"/>
      <c r="J32" s="141">
        <v>0</v>
      </c>
    </row>
    <row r="33" spans="1:10" s="116" customFormat="1" ht="45.75" customHeight="1">
      <c r="A33" s="43" t="s">
        <v>10</v>
      </c>
      <c r="B33" s="44"/>
      <c r="C33" s="45"/>
      <c r="D33" s="42"/>
      <c r="E33" s="42"/>
      <c r="F33" s="42"/>
      <c r="G33" s="42"/>
      <c r="H33" s="46" t="s">
        <v>11</v>
      </c>
      <c r="I33" s="46"/>
      <c r="J33" s="42"/>
    </row>
    <row r="34" spans="1:10">
      <c r="A34" s="47" t="s">
        <v>12</v>
      </c>
      <c r="B34" s="44"/>
      <c r="C34" s="45"/>
      <c r="D34" s="42"/>
      <c r="E34" s="42"/>
      <c r="F34" s="42"/>
      <c r="G34" s="42"/>
      <c r="H34" s="48" t="s">
        <v>13</v>
      </c>
      <c r="I34" s="48"/>
      <c r="J34" s="42"/>
    </row>
    <row r="35" spans="1:10">
      <c r="A35" s="44"/>
      <c r="B35" s="44"/>
      <c r="C35" s="45"/>
      <c r="D35" s="115"/>
      <c r="E35" s="115"/>
      <c r="F35" s="115"/>
      <c r="G35" s="115"/>
      <c r="H35" s="45"/>
      <c r="I35" s="45"/>
      <c r="J35" s="115"/>
    </row>
    <row r="36" spans="1:10" ht="105.6" customHeight="1">
      <c r="A36" s="118"/>
      <c r="B36" s="115"/>
      <c r="C36" s="115"/>
      <c r="D36" s="115"/>
      <c r="E36" s="115"/>
      <c r="F36" s="115"/>
      <c r="G36" s="42"/>
      <c r="H36" s="115"/>
      <c r="I36" s="115"/>
      <c r="J36" s="115"/>
    </row>
    <row r="37" spans="1:10">
      <c r="A37" s="118"/>
      <c r="B37" s="115"/>
      <c r="C37" s="115"/>
      <c r="D37" s="115"/>
      <c r="E37" s="115"/>
      <c r="F37" s="115"/>
      <c r="G37" s="115"/>
      <c r="H37" s="115"/>
      <c r="I37" s="115"/>
      <c r="J37" s="115"/>
    </row>
    <row r="38" spans="1:10">
      <c r="A38" s="118"/>
      <c r="B38" s="115"/>
      <c r="C38" s="115"/>
      <c r="D38" s="115"/>
      <c r="E38" s="115"/>
      <c r="F38" s="115"/>
      <c r="G38" s="115"/>
      <c r="H38" s="115"/>
      <c r="I38" s="115"/>
      <c r="J38" s="115"/>
    </row>
    <row r="39" spans="1:10">
      <c r="A39" s="118"/>
      <c r="B39" s="115"/>
      <c r="C39" s="115"/>
      <c r="D39" s="115"/>
      <c r="E39" s="115"/>
      <c r="F39" s="115"/>
      <c r="G39" s="115"/>
      <c r="H39" s="115"/>
      <c r="I39" s="115"/>
      <c r="J39" s="115"/>
    </row>
    <row r="40" spans="1:10" s="41" customFormat="1">
      <c r="A40" s="194" t="s">
        <v>14</v>
      </c>
      <c r="B40" s="194"/>
      <c r="C40" s="131"/>
      <c r="D40" s="42"/>
      <c r="E40" s="42"/>
      <c r="F40" s="42"/>
      <c r="G40" s="42"/>
      <c r="H40" s="132" t="s">
        <v>1151</v>
      </c>
      <c r="I40" s="132"/>
      <c r="J40" s="133"/>
    </row>
    <row r="41" spans="1:10" s="41" customFormat="1">
      <c r="A41" s="53" t="s">
        <v>1158</v>
      </c>
      <c r="B41" s="42"/>
      <c r="C41" s="42"/>
      <c r="D41" s="42"/>
      <c r="E41" s="42"/>
      <c r="F41" s="42"/>
      <c r="G41" s="42"/>
      <c r="H41" s="53" t="s">
        <v>1159</v>
      </c>
      <c r="I41" s="53"/>
      <c r="J41" s="42"/>
    </row>
    <row r="42" spans="1:10" s="41" customFormat="1">
      <c r="A42" s="42" t="s">
        <v>1160</v>
      </c>
      <c r="B42" s="42"/>
      <c r="C42" s="42"/>
      <c r="D42" s="42"/>
      <c r="E42" s="42"/>
      <c r="F42" s="42"/>
      <c r="G42" s="42"/>
      <c r="H42" s="42" t="s">
        <v>1161</v>
      </c>
      <c r="I42" s="42"/>
      <c r="J42" s="42"/>
    </row>
    <row r="43" spans="1:10" s="41" customFormat="1">
      <c r="A43" s="131"/>
      <c r="B43" s="42"/>
      <c r="C43" s="42"/>
      <c r="D43" s="42"/>
      <c r="E43" s="42"/>
      <c r="F43" s="42"/>
      <c r="G43" s="42"/>
      <c r="H43" s="42"/>
      <c r="I43" s="42"/>
      <c r="J43" s="42"/>
    </row>
    <row r="44" spans="1:10" s="41" customFormat="1">
      <c r="A44" s="131"/>
      <c r="B44" s="42"/>
      <c r="C44" s="42"/>
      <c r="D44" s="42"/>
      <c r="E44" s="42"/>
      <c r="F44" s="42"/>
      <c r="G44" s="42"/>
      <c r="H44" s="42"/>
      <c r="I44" s="42"/>
      <c r="J44" s="42"/>
    </row>
    <row r="45" spans="1:10">
      <c r="A45" s="118"/>
      <c r="B45" s="115"/>
      <c r="C45" s="115"/>
      <c r="D45" s="115"/>
      <c r="E45" s="115"/>
      <c r="F45" s="115"/>
      <c r="G45" s="115"/>
      <c r="H45" s="115"/>
      <c r="I45" s="115"/>
      <c r="J45" s="115"/>
    </row>
    <row r="46" spans="1:10">
      <c r="A46" s="118"/>
      <c r="B46" s="115"/>
      <c r="C46" s="115"/>
      <c r="D46" s="115"/>
      <c r="E46" s="115"/>
      <c r="F46" s="115"/>
      <c r="G46" s="115"/>
      <c r="H46" s="115"/>
      <c r="I46" s="115"/>
      <c r="J46" s="115"/>
    </row>
  </sheetData>
  <mergeCells count="25">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63" fitToHeight="0" orientation="portrait"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6MLnzk0WL7MYRyyRucVmv54HZe8ioS0fr8Uo6+Requg=</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iCccpcECCSU5pNVJ33ABXZbmM5UpPuDzGi5ViTEpcBU=</DigestValue>
    </Reference>
  </SignedInfo>
  <SignatureValue>GVsSOUWA+fh+NEG0J5vap1jSnzetMq5gdOoTz5tWk3sR1aXoiRpQFaQfZue3sh8obe2s5BEvrHXf
y8lyQwt9a2RoFVDfAxQKs+56PRFlAgFpXkqxkJXb/UxijQ0foTvwluMeJcs9tiIwiJ7WiScRISil
qmUYGlRTtuygXJEdcOEl5yLkCLEIIQY4yeWw+NzwyklZ9KSqpNYNZgy5xAu6l8A7jx5+O+a1xIYk
b2evu5aQGHTx8IAHlIWyqiK36nd1BT7XmTPWG4CjLYZjq5117soy2Px6euSw/BrDf120qPlPJ7dy
8Ar6ZGvdl8lGtboEhw4DFHY+1HKwJzf4RCUPfw==</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vFGCfUy6iuClYJ4IhneWoGIrnWT6pYFGXM+yW6gwP18=</DigestValue>
      </Reference>
      <Reference URI="/xl/drawings/drawing2.xml?ContentType=application/vnd.openxmlformats-officedocument.drawing+xml">
        <DigestMethod Algorithm="http://www.w3.org/2001/04/xmlenc#sha256"/>
        <DigestValue>8HfCVzuANB/YHiFm9Ox5M2bH0SSXLHsbacGtOk0fWHY=</DigestValue>
      </Reference>
      <Reference URI="/xl/drawings/drawing3.xml?ContentType=application/vnd.openxmlformats-officedocument.drawing+xml">
        <DigestMethod Algorithm="http://www.w3.org/2001/04/xmlenc#sha256"/>
        <DigestValue>Fy9OkoeMStiCiEFTa/qtZ3w+6pBAaWYtlCVHlt9jEZ4=</DigestValue>
      </Reference>
      <Reference URI="/xl/drawings/drawing4.xml?ContentType=application/vnd.openxmlformats-officedocument.drawing+xml">
        <DigestMethod Algorithm="http://www.w3.org/2001/04/xmlenc#sha256"/>
        <DigestValue>e7swgfijyWmquCib68n0IAM1V6/Tymh7NISqnQxa4gU=</DigestValue>
      </Reference>
      <Reference URI="/xl/drawings/drawing5.xml?ContentType=application/vnd.openxmlformats-officedocument.drawing+xml">
        <DigestMethod Algorithm="http://www.w3.org/2001/04/xmlenc#sha256"/>
        <DigestValue>3F2Nve7G0AOUDdCoCzTD7wvUwxeNMlivDcIwWaRYgok=</DigestValue>
      </Reference>
      <Reference URI="/xl/drawings/drawing6.xml?ContentType=application/vnd.openxmlformats-officedocument.drawing+xml">
        <DigestMethod Algorithm="http://www.w3.org/2001/04/xmlenc#sha256"/>
        <DigestValue>aYK808bR+T2BsPnidoFe4kNQOMoLheCdzoX1oxZW3Ys=</DigestValue>
      </Reference>
      <Reference URI="/xl/drawings/drawing7.xml?ContentType=application/vnd.openxmlformats-officedocument.drawing+xml">
        <DigestMethod Algorithm="http://www.w3.org/2001/04/xmlenc#sha256"/>
        <DigestValue>G7dd7dDFoZrQw7BbdfaXsf/TkkZ+FiBr52Mc6LBRu6A=</DigestValue>
      </Reference>
      <Reference URI="/xl/drawings/vmlDrawing1.vml?ContentType=application/vnd.openxmlformats-officedocument.vmlDrawing">
        <DigestMethod Algorithm="http://www.w3.org/2001/04/xmlenc#sha256"/>
        <DigestValue>q4v8ZOhaal8ZUb0Dosht8XG7sI2bViKaAoDAoIvEENQ=</DigestValue>
      </Reference>
      <Reference URI="/xl/drawings/vmlDrawing2.vml?ContentType=application/vnd.openxmlformats-officedocument.vmlDrawing">
        <DigestMethod Algorithm="http://www.w3.org/2001/04/xmlenc#sha256"/>
        <DigestValue>bWAl/9C6gnQMlsohQ55YtMlWvgmrPPCOKscU/zICQd4=</DigestValue>
      </Reference>
      <Reference URI="/xl/drawings/vmlDrawing3.vml?ContentType=application/vnd.openxmlformats-officedocument.vmlDrawing">
        <DigestMethod Algorithm="http://www.w3.org/2001/04/xmlenc#sha256"/>
        <DigestValue>lSxfiQ7WtQQuoAqX55dGwaIcKc8UyoWUg0kgdoGL6Cs=</DigestValue>
      </Reference>
      <Reference URI="/xl/drawings/vmlDrawing4.vml?ContentType=application/vnd.openxmlformats-officedocument.vmlDrawing">
        <DigestMethod Algorithm="http://www.w3.org/2001/04/xmlenc#sha256"/>
        <DigestValue>c8g9U6TPvYptzlJEw+f3GGvUD4sL6V2EH/UkyppmV08=</DigestValue>
      </Reference>
      <Reference URI="/xl/drawings/vmlDrawing5.vml?ContentType=application/vnd.openxmlformats-officedocument.vmlDrawing">
        <DigestMethod Algorithm="http://www.w3.org/2001/04/xmlenc#sha256"/>
        <DigestValue>xiYW2FQpCvZo1txBN//y8/DEpGOA6kcQWd/5yQSJOCM=</DigestValue>
      </Reference>
      <Reference URI="/xl/drawings/vmlDrawing6.vml?ContentType=application/vnd.openxmlformats-officedocument.vmlDrawing">
        <DigestMethod Algorithm="http://www.w3.org/2001/04/xmlenc#sha256"/>
        <DigestValue>FYBdiTVP0fw5L2hbRgu77wmteWAYLJK9zeDDPSuWVPk=</DigestValue>
      </Reference>
      <Reference URI="/xl/drawings/vmlDrawing7.vml?ContentType=application/vnd.openxmlformats-officedocument.vmlDrawing">
        <DigestMethod Algorithm="http://www.w3.org/2001/04/xmlenc#sha256"/>
        <DigestValue>xkCLI1flcG+CQpCzEW2gVmn2e1N36SM8KEozNfjkfmw=</DigestValue>
      </Reference>
      <Reference URI="/xl/media/image1.emf?ContentType=image/x-emf">
        <DigestMethod Algorithm="http://www.w3.org/2001/04/xmlenc#sha256"/>
        <DigestValue>05HpGtL8DMvDDKEgQOS+N+yclhxGVbJgecOCpJZsiFM=</DigestValue>
      </Reference>
      <Reference URI="/xl/media/image2.emf?ContentType=image/x-emf">
        <DigestMethod Algorithm="http://www.w3.org/2001/04/xmlenc#sha256"/>
        <DigestValue>05HpGtL8DMvDDKEgQOS+N+yclhxGVbJgecOCpJZsiFM=</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sZyRqARW2vMSw7hNFCDR+tTYrKh6zUt+wb3VJ4gDtYU=</DigestValue>
      </Reference>
      <Reference URI="/xl/styles.xml?ContentType=application/vnd.openxmlformats-officedocument.spreadsheetml.styles+xml">
        <DigestMethod Algorithm="http://www.w3.org/2001/04/xmlenc#sha256"/>
        <DigestValue>wHfcjFHXIEHmkHN8/ym+I8lZjZRMh5a5t1A3BxjuPBY=</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kITuJOk/W+Ge0uWQFuAl/OI4yxyHs+2lOMLlgMpZa3E=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qoRVnLNIjv1ovgPltlXPVzbktvVNUHyMaGvt9k8iccQ=</DigestValue>
      </Reference>
      <Reference URI="/xl/worksheets/sheet2.xml?ContentType=application/vnd.openxmlformats-officedocument.spreadsheetml.worksheet+xml">
        <DigestMethod Algorithm="http://www.w3.org/2001/04/xmlenc#sha256"/>
        <DigestValue>d+imrRDlU5Rkbi1GtFvjTs1sWVQBvsIpXqd8grNGQWk=</DigestValue>
      </Reference>
      <Reference URI="/xl/worksheets/sheet3.xml?ContentType=application/vnd.openxmlformats-officedocument.spreadsheetml.worksheet+xml">
        <DigestMethod Algorithm="http://www.w3.org/2001/04/xmlenc#sha256"/>
        <DigestValue>4xKmj7TnL1UhFeJKXTXiTgY9ZL5uS39YdwMfsBMkX28=</DigestValue>
      </Reference>
      <Reference URI="/xl/worksheets/sheet4.xml?ContentType=application/vnd.openxmlformats-officedocument.spreadsheetml.worksheet+xml">
        <DigestMethod Algorithm="http://www.w3.org/2001/04/xmlenc#sha256"/>
        <DigestValue>i0zVJb6VAbTWUtPcuvSPqlDQtmw1o7AiLA3GSr7/zfE=</DigestValue>
      </Reference>
      <Reference URI="/xl/worksheets/sheet5.xml?ContentType=application/vnd.openxmlformats-officedocument.spreadsheetml.worksheet+xml">
        <DigestMethod Algorithm="http://www.w3.org/2001/04/xmlenc#sha256"/>
        <DigestValue>EGHhE9iIGKOLhH4IhJJ261GYwg/fYukPNyPxH7+al9I=</DigestValue>
      </Reference>
      <Reference URI="/xl/worksheets/sheet6.xml?ContentType=application/vnd.openxmlformats-officedocument.spreadsheetml.worksheet+xml">
        <DigestMethod Algorithm="http://www.w3.org/2001/04/xmlenc#sha256"/>
        <DigestValue>4P8qlkQrKnc3IRQaR+p66UR1Sk42tUoMW3EnOhYUkJ8=</DigestValue>
      </Reference>
      <Reference URI="/xl/worksheets/sheet7.xml?ContentType=application/vnd.openxmlformats-officedocument.spreadsheetml.worksheet+xml">
        <DigestMethod Algorithm="http://www.w3.org/2001/04/xmlenc#sha256"/>
        <DigestValue>GrEn+8mu+PW9ywyh6DgJKWtZGfAwp9jR4WW6QS+H7kg=</DigestValue>
      </Reference>
      <Reference URI="/xl/worksheets/sheet8.xml?ContentType=application/vnd.openxmlformats-officedocument.spreadsheetml.worksheet+xml">
        <DigestMethod Algorithm="http://www.w3.org/2001/04/xmlenc#sha256"/>
        <DigestValue>Sr3h2HokED8JArrQJ972+M9g0ZHeV9iUkUzVPdK/qPU=</DigestValue>
      </Reference>
    </Manifest>
    <SignatureProperties>
      <SignatureProperty Id="idSignatureTime" Target="#idPackageSignature">
        <mdssi:SignatureTime xmlns:mdssi="http://schemas.openxmlformats.org/package/2006/digital-signature">
          <mdssi:Format>YYYY-MM-DDThh:mm:ssTZD</mdssi:Format>
          <mdssi:Value>2025-04-03T04:04:33Z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2025-04-03T04:04:33Z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BRrhzM/Io5pgKttwfGbMkwl0BfI8RCzIhVbvN8W7bz4=</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W1QGclWHGCCFKnBTGnvvl8jUjo9r1baIpp7BmRA9FN0=</DigestValue>
    </Reference>
  </SignedInfo>
  <SignatureValue>wQRTWdSL8nFl3rLlTeZuNCRZNhvUzKoKplCdhw78PgqR8cl1w4y0jHlVGCWZd45H9Xq8ZAmVvaKC
oIBX3n8r9MELB1BdeM/0ZK9eTr7xTDPlfIAb9K/paPKDQToqCeSIXm1QFtUEH7wjFdcC0XznlGks
v0skZRNgAH+LMq4oAlJxCya9xXWykuN1TifqdpOnL1ha9I8r+GqhdFjLzKvLQrUNz2cdzVpv2Td+
cJfOUACIayGee8BLw43jEpYcLeHlaTSbrypFe3ep2C7fHWt2nO2xWrXjeAHtrKVe47SFGa7vqOtE
WfEWmPdAlX8U8O2tMCFGWFBnNIGoS9dnKWwrKA==</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gVba4abSwAlh/vjAYgbXFD6qlvpbWYll+sj9XCzLWhU=</DigestValue>
      </Reference>
      <Reference URI="/xl/drawings/drawing2.xml?ContentType=application/vnd.openxmlformats-officedocument.drawing+xml">
        <DigestMethod Algorithm="http://www.w3.org/2001/04/xmlenc#sha256"/>
        <DigestValue>YFhEQml/PdsziIqn6+6slvZLNGZBMvla1CYMoEXgBxA=</DigestValue>
      </Reference>
      <Reference URI="/xl/drawings/drawing3.xml?ContentType=application/vnd.openxmlformats-officedocument.drawing+xml">
        <DigestMethod Algorithm="http://www.w3.org/2001/04/xmlenc#sha256"/>
        <DigestValue>rbEanTpppmALEiOJd4Ham7AwkIPbE7F73h1LODASfSo=</DigestValue>
      </Reference>
      <Reference URI="/xl/drawings/drawing4.xml?ContentType=application/vnd.openxmlformats-officedocument.drawing+xml">
        <DigestMethod Algorithm="http://www.w3.org/2001/04/xmlenc#sha256"/>
        <DigestValue>vru3P4GmDkYR6yynZm3ikKLB3FZPS/g5U1+hhW8Iago=</DigestValue>
      </Reference>
      <Reference URI="/xl/drawings/drawing5.xml?ContentType=application/vnd.openxmlformats-officedocument.drawing+xml">
        <DigestMethod Algorithm="http://www.w3.org/2001/04/xmlenc#sha256"/>
        <DigestValue>5e1qIXtAEofAf8wkoyGoDefTS/yxwM+jrq3yeA84VZI=</DigestValue>
      </Reference>
      <Reference URI="/xl/drawings/drawing6.xml?ContentType=application/vnd.openxmlformats-officedocument.drawing+xml">
        <DigestMethod Algorithm="http://www.w3.org/2001/04/xmlenc#sha256"/>
        <DigestValue>ymHYsaYgRkB3GLGDQkWZu3VOSClSvSppWg7cqQCNz9I=</DigestValue>
      </Reference>
      <Reference URI="/xl/drawings/drawing7.xml?ContentType=application/vnd.openxmlformats-officedocument.drawing+xml">
        <DigestMethod Algorithm="http://www.w3.org/2001/04/xmlenc#sha256"/>
        <DigestValue>cDyv475LGeVH7K5qIFce7mU32JDHOt9OXY+rTkBEQjI=</DigestValue>
      </Reference>
      <Reference URI="/xl/drawings/vmlDrawing1.vml?ContentType=application/vnd.openxmlformats-officedocument.vmlDrawing">
        <DigestMethod Algorithm="http://www.w3.org/2001/04/xmlenc#sha256"/>
        <DigestValue>zZuyZBa6DET9j3ek0D7BA9ULjVoqvvalJU0LAk/ASNQ=</DigestValue>
      </Reference>
      <Reference URI="/xl/drawings/vmlDrawing2.vml?ContentType=application/vnd.openxmlformats-officedocument.vmlDrawing">
        <DigestMethod Algorithm="http://www.w3.org/2001/04/xmlenc#sha256"/>
        <DigestValue>Gp4KXCqi5h8cyodQDgIdBy3v5ggvX7FGhqCy2rEdVYM=</DigestValue>
      </Reference>
      <Reference URI="/xl/drawings/vmlDrawing3.vml?ContentType=application/vnd.openxmlformats-officedocument.vmlDrawing">
        <DigestMethod Algorithm="http://www.w3.org/2001/04/xmlenc#sha256"/>
        <DigestValue>0GVJe4DWcm3I46FahTjtO4ZEEurrs1JpMcVg357lHRg=</DigestValue>
      </Reference>
      <Reference URI="/xl/drawings/vmlDrawing4.vml?ContentType=application/vnd.openxmlformats-officedocument.vmlDrawing">
        <DigestMethod Algorithm="http://www.w3.org/2001/04/xmlenc#sha256"/>
        <DigestValue>ukJj1fCoJMbd8Cp0Y0ju5A4lZHOFjS2WvedYSl64IYc=</DigestValue>
      </Reference>
      <Reference URI="/xl/drawings/vmlDrawing5.vml?ContentType=application/vnd.openxmlformats-officedocument.vmlDrawing">
        <DigestMethod Algorithm="http://www.w3.org/2001/04/xmlenc#sha256"/>
        <DigestValue>4Qt0RKrnW9w3P3vkBUEW4CzvkCz1KwmdEX5mlmGIzHM=</DigestValue>
      </Reference>
      <Reference URI="/xl/drawings/vmlDrawing6.vml?ContentType=application/vnd.openxmlformats-officedocument.vmlDrawing">
        <DigestMethod Algorithm="http://www.w3.org/2001/04/xmlenc#sha256"/>
        <DigestValue>PA2N1ogNOCdICjXNR6zh4jqb1yHlq6GZ9ZJzPucEYhw=</DigestValue>
      </Reference>
      <Reference URI="/xl/drawings/vmlDrawing7.vml?ContentType=application/vnd.openxmlformats-officedocument.vmlDrawing">
        <DigestMethod Algorithm="http://www.w3.org/2001/04/xmlenc#sha256"/>
        <DigestValue>wa6r1a01+Zq51qgLEALfluGQJJyjlxkuMcMxyy9HFLY=</DigestValue>
      </Reference>
      <Reference URI="/xl/media/image1.emf?ContentType=image/x-emf">
        <DigestMethod Algorithm="http://www.w3.org/2001/04/xmlenc#sha256"/>
        <DigestValue>05HpGtL8DMvDDKEgQOS+N+yclhxGVbJgecOCpJZsiFM=</DigestValue>
      </Reference>
      <Reference URI="/xl/media/image2.emf?ContentType=image/x-emf">
        <DigestMethod Algorithm="http://www.w3.org/2001/04/xmlenc#sha256"/>
        <DigestValue>05HpGtL8DMvDDKEgQOS+N+yclhxGVbJgecOCpJZsiFM=</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TkIJf06pcILqdw1b8ANESLahyakOn5G+kCrz0mp8kQ8=</DigestValue>
      </Reference>
      <Reference URI="/xl/sharedStrings.xml?ContentType=application/vnd.openxmlformats-officedocument.spreadsheetml.sharedStrings+xml">
        <DigestMethod Algorithm="http://www.w3.org/2001/04/xmlenc#sha256"/>
        <DigestValue>sZyRqARW2vMSw7hNFCDR+tTYrKh6zUt+wb3VJ4gDtYU=</DigestValue>
      </Reference>
      <Reference URI="/xl/styles.xml?ContentType=application/vnd.openxmlformats-officedocument.spreadsheetml.styles+xml">
        <DigestMethod Algorithm="http://www.w3.org/2001/04/xmlenc#sha256"/>
        <DigestValue>1n9TsPIrurY9gmN/9x8m8EAXMh0Iequg0YJLk5PvYmY=</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V8xzT0yAqI3eAguNym0IHjSEVNvouli8HsIVL9YEETs=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idPkTDVxBpTQvMwHM01kK1h2+vqBAFZn3rZ3mcbKBGA=</DigestValue>
      </Reference>
      <Reference URI="/xl/worksheets/sheet2.xml?ContentType=application/vnd.openxmlformats-officedocument.spreadsheetml.worksheet+xml">
        <DigestMethod Algorithm="http://www.w3.org/2001/04/xmlenc#sha256"/>
        <DigestValue>9OJA6a8VoLJI45y3Ci6ZOj5GZQkPQKOSemdzZZbDZf0=</DigestValue>
      </Reference>
      <Reference URI="/xl/worksheets/sheet3.xml?ContentType=application/vnd.openxmlformats-officedocument.spreadsheetml.worksheet+xml">
        <DigestMethod Algorithm="http://www.w3.org/2001/04/xmlenc#sha256"/>
        <DigestValue>Nwper972EprSBfaP23VqHYslLVnRvsKgt3+i6S2PiKQ=</DigestValue>
      </Reference>
      <Reference URI="/xl/worksheets/sheet4.xml?ContentType=application/vnd.openxmlformats-officedocument.spreadsheetml.worksheet+xml">
        <DigestMethod Algorithm="http://www.w3.org/2001/04/xmlenc#sha256"/>
        <DigestValue>3VbHoFpsXeSrYf/bHfc42brK09d4DM5fbbfiAnoNnoA=</DigestValue>
      </Reference>
      <Reference URI="/xl/worksheets/sheet5.xml?ContentType=application/vnd.openxmlformats-officedocument.spreadsheetml.worksheet+xml">
        <DigestMethod Algorithm="http://www.w3.org/2001/04/xmlenc#sha256"/>
        <DigestValue>dq1gq83cWJV6pFcQNq/kzPlklMouE4907F0VpIbFsBE=</DigestValue>
      </Reference>
      <Reference URI="/xl/worksheets/sheet6.xml?ContentType=application/vnd.openxmlformats-officedocument.spreadsheetml.worksheet+xml">
        <DigestMethod Algorithm="http://www.w3.org/2001/04/xmlenc#sha256"/>
        <DigestValue>E0f1R6ptiftgyrUdenIjk5Ex9xMc1NqnqErfcFtvowM=</DigestValue>
      </Reference>
      <Reference URI="/xl/worksheets/sheet7.xml?ContentType=application/vnd.openxmlformats-officedocument.spreadsheetml.worksheet+xml">
        <DigestMethod Algorithm="http://www.w3.org/2001/04/xmlenc#sha256"/>
        <DigestValue>nYet/XQRhV7SJs6vpxEVloz3fRDlvGQXdMWeJiC5ML4=</DigestValue>
      </Reference>
      <Reference URI="/xl/worksheets/sheet8.xml?ContentType=application/vnd.openxmlformats-officedocument.spreadsheetml.worksheet+xml">
        <DigestMethod Algorithm="http://www.w3.org/2001/04/xmlenc#sha256"/>
        <DigestValue>YWecrAoM+K/j8ay/ShoQ0fmHzYECPxqUfgjTNLbb0JY=</DigestValue>
      </Reference>
    </Manifest>
    <SignatureProperties>
      <SignatureProperty Id="idSignatureTime" Target="#idPackageSignature">
        <mdssi:SignatureTime xmlns:mdssi="http://schemas.openxmlformats.org/package/2006/digital-signature">
          <mdssi:Format>YYYY-MM-DDThh:mm:ssTZD</mdssi:Format>
          <mdssi:Value>2025-04-08T07:28:49Z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2025-04-08T07:28:49Z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TONGQUAN</vt:lpstr>
      <vt:lpstr>BCThuNhap_06203</vt:lpstr>
      <vt:lpstr>BCTinhHinhTaiChinh_06105</vt:lpstr>
      <vt:lpstr>BCTaiSan_06027</vt:lpstr>
      <vt:lpstr>BCKetQuaHoatDong_06028</vt:lpstr>
      <vt:lpstr>BCDanhMucDauTu_06029</vt:lpstr>
      <vt:lpstr>Khac_06030</vt:lpstr>
      <vt:lpstr>BCHoatDongVay_06026</vt:lpstr>
      <vt:lpstr>BCTinhHinhTaiChinh_06105!Print_Area</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2025-04-03T03:11:51Z</cp:lastPrinted>
  <dcterms:created xsi:type="dcterms:W3CDTF">2019-03-13T13:30:00Z</dcterms:created>
  <dcterms:modified xsi:type="dcterms:W3CDTF">2025-04-08T07:28:47Z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