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vcbfmail-my.sharepoint.com/personal/quynhvu_vcbf_com/Documents/Desktop/230706_Monthly OEF Report/VCBTBF_BC_FMS_THANG (KY SO)/"/>
    </mc:Choice>
  </mc:AlternateContent>
  <xr:revisionPtr revIDLastSave="0" documentId="10_ncr:200_{D1D92E24-94E1-48D4-BA79-7262B7ADDF51}" xr6:coauthVersionLast="47" xr6:coauthVersionMax="47" xr10:uidLastSave="{00000000-0000-0000-0000-000000000000}"/>
  <bookViews>
    <workbookView xWindow="-108" yWindow="-108" windowWidth="23256" windowHeight="12576" activeTab="1"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INDEX(LogoFMS!$C$3:$C$71,MATCH(LogoFMS!$D$1,LogoFMS!$A$3:$A$71,0))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81029" forceFullCal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7" i="29" l="1"/>
  <c r="E106" i="29"/>
  <c r="A107" i="29"/>
  <c r="A106" i="29"/>
  <c r="A105" i="29"/>
  <c r="C14" i="29"/>
  <c r="C12" i="29"/>
  <c r="C10" i="29"/>
  <c r="C13" i="29"/>
  <c r="C11" i="29"/>
  <c r="C9" i="29"/>
  <c r="A5" i="29"/>
  <c r="C8" i="29"/>
  <c r="C7" i="29"/>
  <c r="E105" i="29" l="1"/>
</calcChain>
</file>

<file path=xl/sharedStrings.xml><?xml version="1.0" encoding="utf-8"?>
<sst xmlns="http://schemas.openxmlformats.org/spreadsheetml/2006/main" count="1693" uniqueCount="1300">
  <si>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</si>
  <si>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</si>
  <si>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</si>
  <si>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</si>
  <si>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</si>
  <si>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</si>
  <si>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</si>
  <si>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</si>
  <si>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</si>
  <si>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</si>
  <si>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</si>
  <si>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</si>
  <si>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</si>
  <si>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</si>
  <si>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</si>
  <si>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</si>
  <si>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</si>
  <si>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</si>
  <si>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</si>
  <si>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</si>
  <si>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</si>
  <si>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</si>
  <si>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</si>
  <si>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</si>
  <si>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</si>
  <si>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</si>
  <si>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</si>
  <si>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</si>
  <si>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</si>
  <si>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</si>
  <si>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</si>
  <si>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</si>
  <si>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</si>
  <si>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</si>
  <si>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</si>
  <si>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</si>
  <si>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</si>
  <si>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</si>
  <si>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</si>
  <si>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</si>
  <si>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</si>
  <si>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</si>
  <si>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</si>
  <si>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</si>
  <si>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</si>
  <si>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</si>
  <si>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</si>
  <si>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</si>
  <si>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</si>
  <si>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</si>
  <si>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</si>
  <si>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</si>
  <si>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</si>
  <si>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</si>
  <si>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</si>
  <si>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</si>
  <si>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</si>
  <si>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</si>
  <si>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</si>
  <si>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</si>
  <si>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</si>
  <si>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</si>
  <si>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</si>
  <si>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</si>
  <si>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</si>
  <si>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</si>
  <si>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</si>
  <si>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</si>
  <si>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</si>
  <si>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</si>
  <si>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</si>
  <si>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</si>
  <si>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</si>
  <si>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</si>
  <si>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</si>
  <si>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</si>
  <si>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</si>
  <si>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</si>
  <si>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</si>
  <si>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</si>
  <si>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</si>
  <si>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</si>
  <si>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</si>
  <si>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</si>
  <si>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</si>
  <si>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</si>
  <si>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</si>
  <si>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</si>
  <si>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</si>
  <si>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</si>
  <si>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</si>
  <si>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</si>
  <si>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</si>
  <si>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</si>
  <si>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</si>
  <si>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</si>
  <si>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</si>
  <si>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</si>
  <si>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</si>
  <si>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</si>
  <si>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</si>
  <si>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</si>
  <si>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</si>
  <si>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</si>
  <si>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</si>
  <si>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</si>
  <si>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</si>
  <si>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</si>
  <si>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</si>
  <si>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</si>
  <si>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</si>
  <si>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</si>
  <si>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</si>
  <si>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</si>
  <si>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</si>
  <si>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</si>
  <si>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</si>
  <si>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</si>
  <si>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</si>
  <si>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</si>
  <si>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</si>
  <si>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</si>
  <si>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</si>
  <si>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</si>
  <si>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</si>
  <si>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</si>
  <si>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</si>
  <si>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</si>
  <si>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</si>
  <si>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</si>
  <si>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</si>
  <si>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</si>
  <si>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</si>
  <si>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</si>
  <si>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</si>
  <si>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</si>
  <si>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</si>
  <si>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</si>
  <si>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</si>
  <si>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</si>
  <si>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</si>
  <si>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</si>
  <si>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</si>
  <si>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</si>
  <si>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</si>
  <si>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</si>
  <si>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</si>
  <si>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</si>
  <si>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</si>
  <si>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</si>
  <si>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</si>
  <si>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</si>
  <si>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</si>
  <si>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</si>
  <si>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</si>
  <si>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</si>
  <si>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</si>
  <si>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</si>
  <si>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</si>
  <si>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</si>
  <si>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</si>
  <si>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</si>
  <si>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</si>
  <si>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</si>
  <si>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</si>
  <si>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</si>
  <si>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</si>
  <si>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</si>
  <si>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</si>
  <si>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</si>
  <si>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</si>
  <si>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</si>
  <si>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</si>
  <si>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</si>
  <si>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</si>
  <si>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</si>
  <si>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</si>
  <si>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</si>
  <si>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</si>
  <si>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</si>
  <si>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</si>
  <si>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</si>
  <si>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</si>
  <si>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</si>
  <si>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</si>
  <si>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</si>
  <si>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</si>
  <si>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</si>
  <si>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</si>
  <si>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</si>
  <si>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</si>
  <si>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</si>
  <si>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</si>
  <si>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</si>
  <si>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</si>
  <si>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</si>
  <si>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</si>
  <si>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</si>
  <si>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</si>
  <si>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</si>
  <si>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</si>
  <si>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</si>
  <si>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</si>
  <si>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</si>
  <si>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</si>
  <si>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</si>
  <si>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</si>
  <si>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</si>
  <si>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</si>
  <si>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</si>
  <si>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</si>
  <si>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</si>
  <si>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</si>
  <si>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</si>
  <si>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</si>
  <si>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</si>
  <si>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</si>
  <si>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</si>
  <si>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</si>
  <si>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</si>
  <si>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</si>
  <si>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</si>
  <si>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</si>
  <si>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</si>
  <si>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</si>
  <si>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</si>
  <si>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</si>
  <si>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</si>
  <si>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</si>
  <si>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</si>
  <si>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</si>
  <si>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</si>
  <si>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</si>
  <si>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</si>
  <si>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</si>
  <si>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</si>
  <si>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</si>
  <si>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</si>
  <si>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</si>
  <si>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</si>
  <si>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</si>
  <si>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</si>
  <si>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</si>
  <si>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</si>
  <si>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</si>
  <si>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</si>
  <si>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</si>
  <si>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</si>
  <si>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</si>
  <si>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</si>
  <si>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</si>
  <si>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</si>
  <si>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</si>
  <si>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</si>
  <si>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</si>
  <si>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</si>
  <si>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</si>
  <si>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</si>
  <si>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</si>
  <si>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</si>
  <si>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</si>
  <si>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</si>
  <si>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</si>
  <si>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</si>
  <si>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</si>
  <si>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</si>
  <si>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</si>
  <si>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</si>
  <si>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</si>
  <si>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</si>
  <si>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</si>
  <si>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</si>
  <si>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</si>
  <si>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</si>
  <si>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</si>
  <si>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</si>
  <si>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</si>
  <si>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</si>
  <si>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</si>
  <si>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</si>
  <si>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</si>
  <si>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</si>
  <si>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</si>
  <si>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</si>
  <si>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</si>
  <si>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</si>
  <si>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</si>
  <si>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</si>
  <si>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</si>
  <si>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</si>
  <si>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</si>
  <si>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</si>
  <si>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</si>
  <si>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</si>
  <si>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</si>
  <si>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</si>
  <si>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</si>
  <si>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</si>
  <si>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</si>
  <si>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</si>
  <si>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</si>
  <si>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</si>
  <si>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</si>
  <si>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</si>
  <si>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</si>
  <si>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</si>
  <si>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</si>
  <si>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</si>
  <si>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</si>
  <si>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</si>
  <si>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</si>
  <si>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</si>
  <si>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</si>
  <si>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</si>
  <si>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</si>
  <si>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</si>
  <si>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</si>
  <si>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</si>
  <si>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</si>
  <si>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</si>
  <si>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</si>
  <si>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</si>
  <si>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</si>
  <si>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</si>
  <si>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</si>
  <si>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</si>
  <si>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</si>
  <si>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</si>
  <si>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</si>
  <si>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</si>
  <si>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</si>
  <si>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</si>
  <si>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</si>
  <si>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</si>
  <si>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</si>
  <si>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</si>
  <si>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</si>
  <si>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</si>
  <si>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</si>
  <si>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</si>
  <si>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</si>
  <si>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</si>
  <si>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</si>
  <si>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</si>
  <si>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</si>
  <si>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</si>
  <si>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</si>
  <si>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</si>
  <si>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</si>
  <si>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</si>
  <si>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</si>
  <si>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</si>
  <si>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</si>
  <si>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</si>
  <si>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</si>
  <si>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</si>
  <si>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</si>
  <si>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</si>
  <si>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</si>
  <si>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</si>
  <si>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</si>
  <si>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</si>
  <si>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</si>
  <si>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</si>
  <si>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</si>
  <si>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</si>
  <si>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</si>
  <si>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</si>
  <si>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</si>
  <si>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</si>
  <si>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</si>
  <si>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</si>
  <si>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</si>
  <si>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</si>
  <si>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</si>
  <si>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</si>
  <si>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</si>
  <si>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</si>
  <si>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</si>
  <si>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</si>
  <si>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</si>
  <si>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</si>
  <si>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</si>
  <si>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</si>
  <si>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</si>
  <si>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</si>
  <si>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</si>
  <si>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</si>
  <si>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</si>
  <si>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</si>
  <si>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</si>
  <si>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</si>
  <si>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</si>
  <si>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</si>
  <si>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</si>
  <si>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</si>
  <si>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</si>
  <si>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</si>
  <si>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</si>
  <si>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</si>
  <si>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</si>
  <si>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</si>
  <si>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</si>
  <si>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</si>
  <si>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</si>
  <si>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</si>
  <si>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</si>
  <si>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</si>
  <si>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</si>
  <si>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</si>
  <si>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</si>
  <si>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</si>
  <si>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</si>
  <si>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</si>
  <si>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</si>
  <si>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</si>
  <si>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</si>
  <si>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</si>
  <si>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</si>
  <si>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</si>
  <si>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</si>
  <si>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</si>
  <si>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</si>
  <si>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</si>
  <si>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</si>
  <si>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</si>
  <si>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</si>
  <si>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</si>
  <si>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</si>
  <si>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</si>
  <si>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</si>
  <si>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</si>
  <si>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</si>
  <si>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</si>
  <si>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</si>
  <si>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</si>
  <si>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</si>
  <si>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</si>
  <si>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</si>
  <si>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</si>
  <si>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</si>
  <si>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</si>
  <si>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</si>
  <si>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</si>
  <si>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</si>
  <si>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</si>
  <si>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</si>
  <si>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</si>
  <si>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</si>
  <si>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</si>
  <si>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</si>
  <si>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</si>
  <si>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</si>
  <si>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</si>
  <si>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</si>
  <si>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</si>
  <si>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</si>
  <si>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</si>
  <si>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</si>
  <si>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</si>
  <si>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</si>
  <si>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</si>
  <si>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</si>
  <si>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</si>
  <si>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</si>
  <si>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</si>
  <si>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</si>
  <si>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</si>
  <si>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</si>
  <si>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</si>
  <si>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</si>
  <si>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</si>
  <si>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</si>
  <si>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</si>
  <si>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</si>
  <si>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</si>
  <si>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</si>
  <si>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</si>
  <si>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</si>
  <si>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</si>
  <si>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</si>
  <si>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</si>
  <si>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</si>
  <si>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</si>
  <si>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</si>
  <si>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</si>
  <si>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</si>
  <si>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</si>
  <si>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</si>
  <si>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</si>
  <si>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</si>
  <si>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</si>
  <si>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</si>
  <si>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</si>
  <si>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</si>
  <si>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</si>
  <si>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</si>
  <si>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</si>
  <si>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</si>
  <si>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</si>
  <si>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</si>
  <si>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</si>
  <si>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</si>
  <si>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</si>
  <si>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</si>
  <si>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</si>
  <si>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</si>
  <si>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</si>
  <si>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</si>
  <si>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</si>
  <si>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</si>
  <si>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</si>
  <si>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</si>
  <si>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</si>
  <si>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</si>
  <si>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</si>
  <si>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</si>
  <si>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</si>
  <si>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</si>
  <si>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</si>
  <si>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</si>
  <si>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</si>
  <si>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</si>
  <si>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</si>
  <si>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</si>
  <si>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</si>
  <si>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</si>
  <si>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</si>
  <si>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</si>
  <si>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</si>
  <si>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</si>
  <si>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</si>
  <si>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</si>
  <si>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</si>
  <si>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</si>
  <si>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</si>
  <si>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</si>
  <si>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</si>
  <si>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</si>
  <si>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</si>
  <si>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</si>
  <si>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</si>
  <si>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</si>
  <si>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</si>
  <si>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</si>
  <si>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</si>
  <si>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</si>
  <si>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</si>
  <si>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</si>
  <si>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</si>
  <si>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</si>
  <si>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</si>
  <si>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</si>
  <si>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</si>
  <si>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</si>
  <si>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</si>
  <si>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</si>
  <si>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</si>
  <si>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</si>
  <si>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</si>
  <si>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</si>
  <si>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</si>
  <si>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</si>
  <si>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</si>
  <si>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</si>
  <si>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</si>
  <si>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</si>
  <si>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</si>
  <si>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</si>
  <si>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</si>
  <si>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</si>
  <si>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</si>
  <si>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</si>
  <si>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</si>
  <si>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</si>
  <si>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</si>
  <si>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</si>
  <si>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</si>
  <si>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</si>
  <si>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</si>
  <si>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</si>
  <si>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</si>
  <si>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</si>
  <si>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</si>
  <si>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</si>
  <si>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</si>
  <si>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</si>
  <si>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</si>
  <si>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</si>
  <si>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</si>
  <si>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</si>
  <si>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</si>
  <si>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</si>
  <si>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</si>
  <si>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</si>
  <si>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</si>
  <si>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</si>
  <si>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</si>
  <si>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</si>
  <si>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</si>
  <si>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</si>
  <si>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</si>
  <si>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</si>
  <si>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</si>
  <si>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</si>
  <si>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</si>
  <si>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</si>
  <si>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</si>
  <si>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</si>
  <si>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</si>
  <si>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</si>
  <si>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</si>
  <si>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</si>
  <si>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</si>
  <si>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</si>
  <si>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</si>
  <si>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</si>
  <si>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</si>
  <si>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</si>
  <si>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</si>
  <si>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</si>
  <si>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</si>
  <si>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</si>
  <si>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</si>
  <si>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</si>
  <si>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</si>
  <si>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</si>
  <si>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</si>
  <si>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</si>
  <si>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</si>
  <si>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</si>
  <si>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</si>
  <si>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</si>
  <si>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</si>
  <si>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</si>
  <si>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</si>
  <si>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</si>
  <si>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</si>
  <si>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</si>
  <si>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</si>
  <si>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</si>
  <si>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</si>
  <si>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</si>
  <si>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</si>
  <si>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</si>
  <si>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</si>
  <si>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</si>
  <si>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</si>
  <si>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</si>
  <si>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</si>
  <si>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</si>
  <si>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</si>
  <si>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</si>
  <si>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</si>
  <si>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</si>
  <si>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</si>
  <si>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</si>
  <si>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</si>
  <si>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</si>
  <si>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</si>
  <si>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</si>
  <si>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</si>
  <si>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</si>
  <si>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</si>
  <si>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</si>
  <si>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</si>
  <si>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</si>
  <si>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</si>
  <si>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</si>
  <si>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</si>
  <si>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</si>
  <si>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</si>
  <si>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</si>
  <si>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</si>
  <si>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</si>
  <si>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</si>
  <si>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</si>
  <si>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</si>
  <si>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</si>
  <si>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</si>
  <si>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</si>
  <si>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</si>
  <si>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</si>
  <si>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</si>
  <si>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</si>
  <si>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</si>
  <si>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</si>
  <si>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</si>
  <si>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</si>
  <si>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</si>
  <si>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</si>
  <si>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</si>
  <si>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</si>
  <si>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</si>
  <si>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</si>
  <si>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</si>
  <si>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</si>
  <si>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</si>
  <si>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</si>
  <si>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</si>
  <si>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</si>
  <si>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</si>
  <si>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</si>
  <si>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</si>
  <si>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</si>
  <si>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</si>
  <si>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</si>
  <si>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</si>
  <si>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</si>
  <si>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</si>
  <si>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</si>
  <si>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</si>
  <si>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</si>
  <si>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</si>
  <si>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</si>
  <si>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</si>
  <si>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</si>
  <si>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</si>
  <si>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</si>
  <si>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</si>
  <si>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</si>
  <si>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</si>
  <si>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</si>
  <si>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</si>
  <si>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</si>
  <si>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</si>
  <si>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</si>
  <si>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</si>
  <si>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</si>
  <si>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</si>
  <si>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</si>
  <si>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</si>
  <si>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</si>
  <si>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</si>
  <si>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</si>
  <si>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</si>
  <si>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</si>
  <si>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</si>
  <si>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</si>
  <si>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</si>
  <si>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</si>
  <si>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</si>
  <si>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</si>
  <si>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</si>
  <si>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</si>
  <si>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FPT</t>
  </si>
  <si>
    <t>2246.8</t>
  </si>
  <si>
    <t>9</t>
  </si>
  <si>
    <t>GMD</t>
  </si>
  <si>
    <t>2246.9</t>
  </si>
  <si>
    <t>10</t>
  </si>
  <si>
    <t>HCM</t>
  </si>
  <si>
    <t>2246.10</t>
  </si>
  <si>
    <t>11</t>
  </si>
  <si>
    <t>HPG</t>
  </si>
  <si>
    <t>2246.11</t>
  </si>
  <si>
    <t>12</t>
  </si>
  <si>
    <t>MBB</t>
  </si>
  <si>
    <t>2246.12</t>
  </si>
  <si>
    <t>13</t>
  </si>
  <si>
    <t>MWG</t>
  </si>
  <si>
    <t>2246.13</t>
  </si>
  <si>
    <t>14</t>
  </si>
  <si>
    <t>NCT</t>
  </si>
  <si>
    <t>2246.14</t>
  </si>
  <si>
    <t>15</t>
  </si>
  <si>
    <t>NLG</t>
  </si>
  <si>
    <t>2246.15</t>
  </si>
  <si>
    <t>16</t>
  </si>
  <si>
    <t>PNJ</t>
  </si>
  <si>
    <t>2246.16</t>
  </si>
  <si>
    <t>17</t>
  </si>
  <si>
    <t>PVS</t>
  </si>
  <si>
    <t>2246.17</t>
  </si>
  <si>
    <t>18</t>
  </si>
  <si>
    <t>QNS</t>
  </si>
  <si>
    <t>2246.18</t>
  </si>
  <si>
    <t>19</t>
  </si>
  <si>
    <t>REE</t>
  </si>
  <si>
    <t>2246.19</t>
  </si>
  <si>
    <t>20</t>
  </si>
  <si>
    <t>SAB</t>
  </si>
  <si>
    <t>2246.20</t>
  </si>
  <si>
    <t>21</t>
  </si>
  <si>
    <t>STB</t>
  </si>
  <si>
    <t>2246.21</t>
  </si>
  <si>
    <t>22</t>
  </si>
  <si>
    <t>TCB</t>
  </si>
  <si>
    <t>2246.22</t>
  </si>
  <si>
    <t>23</t>
  </si>
  <si>
    <t>VHM</t>
  </si>
  <si>
    <t>2246.23</t>
  </si>
  <si>
    <t>24</t>
  </si>
  <si>
    <t>VIC</t>
  </si>
  <si>
    <t>2246.24</t>
  </si>
  <si>
    <t>25</t>
  </si>
  <si>
    <t>VNM</t>
  </si>
  <si>
    <t>2246.25</t>
  </si>
  <si>
    <t>26</t>
  </si>
  <si>
    <t>VRE</t>
  </si>
  <si>
    <t>2246.26</t>
  </si>
  <si>
    <t>27</t>
  </si>
  <si>
    <t>VTP</t>
  </si>
  <si>
    <t>2246.27</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</si>
  <si>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</si>
  <si>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</si>
  <si>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</si>
  <si>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</si>
  <si>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</si>
  <si>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</si>
  <si>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</si>
  <si>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</si>
  <si>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</si>
  <si>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</si>
  <si>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</si>
  <si>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</si>
  <si>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</si>
  <si>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</si>
  <si>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</si>
  <si>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</si>
  <si>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</si>
  <si>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GEG121022</t>
  </si>
  <si>
    <t>2251.1.2</t>
  </si>
  <si>
    <t>1.3</t>
  </si>
  <si>
    <t>MML121021</t>
  </si>
  <si>
    <t>2251.1.3</t>
  </si>
  <si>
    <t>1.4</t>
  </si>
  <si>
    <t>MSN120007</t>
  </si>
  <si>
    <t>2251.1.4</t>
  </si>
  <si>
    <t>1.5</t>
  </si>
  <si>
    <t>TNG122017</t>
  </si>
  <si>
    <t>2251.1.5</t>
  </si>
  <si>
    <t>1.6</t>
  </si>
  <si>
    <t>VHM121025</t>
  </si>
  <si>
    <t>2251.1.6</t>
  </si>
  <si>
    <t>1.7</t>
  </si>
  <si>
    <t>VIC121005</t>
  </si>
  <si>
    <t>2251.1.7</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</si>
  <si>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</si>
  <si>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</si>
  <si>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</si>
  <si>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</si>
  <si>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</si>
  <si>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</si>
  <si>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</si>
  <si>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</si>
  <si>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</si>
  <si>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</si>
  <si>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</si>
  <si>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</si>
  <si>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</si>
  <si>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</si>
  <si>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</si>
  <si>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</si>
  <si>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</si>
  <si>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</si>
  <si>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</si>
  <si>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</si>
  <si>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</si>
  <si>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</si>
  <si>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</si>
  <si>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</si>
  <si>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</si>
  <si>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</si>
  <si>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</si>
  <si>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</si>
  <si>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</si>
  <si>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</si>
  <si>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</si>
  <si>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</si>
  <si>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</si>
  <si>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</si>
  <si>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</si>
  <si>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</si>
  <si>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</si>
  <si>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</si>
  <si>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</si>
  <si>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</si>
  <si>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</si>
  <si>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</si>
  <si>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</si>
  <si>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</si>
  <si>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</si>
  <si>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</si>
  <si>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</si>
  <si>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</si>
  <si>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</si>
  <si>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</si>
  <si>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</si>
  <si>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</si>
  <si>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</si>
  <si>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</si>
  <si>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</si>
  <si>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</si>
  <si>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</si>
  <si>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</si>
  <si>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</si>
  <si>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</si>
  <si>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Chứng chỉ tiền gửi 
Certificates of deposit</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</si>
  <si>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</si>
  <si>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</si>
  <si>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</si>
  <si>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</si>
  <si>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</si>
  <si>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</si>
  <si>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</si>
  <si>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</si>
  <si>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</si>
  <si>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</si>
  <si>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</si>
  <si>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</si>
  <si>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</si>
  <si>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</si>
  <si>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</si>
  <si>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</si>
  <si>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</si>
  <si>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</si>
  <si>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</si>
  <si>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</si>
  <si>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</si>
  <si>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</si>
  <si>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</si>
  <si>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</si>
  <si>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</si>
  <si>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</si>
  <si>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</si>
  <si>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</si>
  <si>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</si>
  <si>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</si>
  <si>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</si>
  <si>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</si>
  <si>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</si>
  <si>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</si>
  <si>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</si>
  <si>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</si>
  <si>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</si>
  <si>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</si>
  <si>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</si>
  <si>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</si>
  <si>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</si>
  <si>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</si>
  <si>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</si>
  <si>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</si>
  <si>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</si>
  <si>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</si>
  <si>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</si>
  <si>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</si>
  <si>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</si>
  <si>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</si>
  <si>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</si>
  <si>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</si>
  <si>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</si>
  <si>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</si>
  <si>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</si>
  <si>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</si>
  <si>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</si>
  <si>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</si>
  <si>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</si>
  <si>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</si>
  <si>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</si>
  <si>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</si>
  <si>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</si>
  <si>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</si>
  <si>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</si>
  <si>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</si>
  <si>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</si>
  <si>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2200</t>
  </si>
  <si>
    <t>I.1</t>
  </si>
  <si>
    <t>2201</t>
  </si>
  <si>
    <t/>
  </si>
  <si>
    <t>2202</t>
  </si>
  <si>
    <t>...</t>
  </si>
  <si>
    <t>...</t>
  </si>
  <si>
    <t>...</t>
  </si>
  <si>
    <t>...</t>
  </si>
  <si>
    <t>...</t>
  </si>
  <si>
    <t>...</t>
  </si>
  <si>
    <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</si>
  <si>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</si>
  <si>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</si>
  <si>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</si>
  <si>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</si>
  <si>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</si>
  <si>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</si>
  <si>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</si>
  <si>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</si>
  <si>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</si>
  <si>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</si>
  <si>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</si>
  <si>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</si>
  <si>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</si>
  <si>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</si>
  <si>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</si>
  <si>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</si>
  <si>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</si>
  <si>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</si>
  <si>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</si>
  <si>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</si>
  <si>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</si>
  <si>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</si>
  <si>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</si>
  <si>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</si>
  <si>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</si>
  <si>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</si>
  <si>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</si>
  <si>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</si>
  <si>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</si>
  <si>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</si>
  <si>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</si>
  <si>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</si>
  <si>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</si>
  <si>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</si>
  <si>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</si>
  <si>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</si>
  <si>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</si>
  <si>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</si>
  <si>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</si>
  <si>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</si>
  <si>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</si>
  <si>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</si>
  <si>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</si>
  <si>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</si>
  <si>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</si>
  <si>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</si>
  <si>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</si>
  <si>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</si>
  <si>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</si>
  <si>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</si>
  <si>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</si>
  <si>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</si>
  <si>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</si>
  <si>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</si>
  <si>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</si>
  <si>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</si>
  <si>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</si>
  <si>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</si>
  <si>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</si>
  <si>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</si>
  <si>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</si>
  <si>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</si>
  <si>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</si>
  <si>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</si>
  <si>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</si>
  <si>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</si>
  <si>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</si>
  <si>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</si>
  <si>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</si>
  <si>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</si>
  <si>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</si>
  <si>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</si>
  <si>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</si>
  <si>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</si>
  <si>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</si>
  <si>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</si>
  <si>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</si>
  <si>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</si>
  <si>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</si>
  <si>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</si>
  <si>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</si>
  <si>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</si>
  <si>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</si>
  <si>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</si>
  <si>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</si>
  <si>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</si>
  <si>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</si>
  <si>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</si>
  <si>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</si>
  <si>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</si>
  <si>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</si>
  <si>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</si>
  <si>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</si>
  <si>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</si>
  <si>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</si>
  <si>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</si>
  <si>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</si>
  <si>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</si>
  <si>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</si>
  <si>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</si>
  <si>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</si>
  <si>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</si>
  <si>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</si>
  <si>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</si>
  <si>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</si>
  <si>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</si>
  <si>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</si>
  <si>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</si>
  <si>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</si>
  <si>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</si>
  <si>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</si>
  <si>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</si>
  <si>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</si>
  <si>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</si>
  <si>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</si>
  <si>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</si>
  <si>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</si>
  <si>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</si>
  <si>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</si>
  <si>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</si>
  <si>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</si>
  <si>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</si>
  <si>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</si>
  <si>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</si>
  <si>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</si>
  <si>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</si>
  <si>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</si>
  <si>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</si>
  <si>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</si>
  <si>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</si>
  <si>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</si>
  <si>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</si>
  <si>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</si>
  <si>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</si>
  <si>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</si>
  <si>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</si>
  <si>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</si>
  <si>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</si>
  <si>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</si>
  <si>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</si>
  <si>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</si>
  <si>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</si>
  <si>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</si>
  <si>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</si>
  <si>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</si>
  <si>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</si>
  <si>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</si>
  <si>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</si>
  <si>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</si>
  <si>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</si>
  <si>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</si>
  <si>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</si>
  <si>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</si>
  <si>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</si>
  <si>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</si>
  <si>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</si>
  <si>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</si>
  <si>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</si>
  <si>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</si>
  <si>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</si>
  <si>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</si>
  <si>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</si>
  <si>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</si>
  <si>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</si>
  <si>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</si>
  <si>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</si>
  <si>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</si>
  <si>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</si>
  <si>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</si>
  <si>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</si>
  <si>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</si>
  <si>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</si>
  <si>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</si>
  <si>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</si>
  <si>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</si>
  <si>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</si>
  <si>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</si>
  <si>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</si>
  <si>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</si>
  <si>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</si>
  <si>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</si>
  <si>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</si>
  <si>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</si>
  <si>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</si>
  <si>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</si>
  <si>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</si>
  <si>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</si>
  <si>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</si>
  <si>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</si>
  <si>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</si>
  <si>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</si>
  <si>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</si>
  <si>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</si>
  <si>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</si>
  <si>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</si>
  <si>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</si>
  <si>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</si>
  <si>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</si>
  <si>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</si>
  <si>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</si>
  <si>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</si>
  <si>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</si>
  <si>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</si>
  <si>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</si>
  <si>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</si>
  <si>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</si>
  <si>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</si>
  <si>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</si>
  <si>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</si>
  <si>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</si>
  <si>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</si>
  <si>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</si>
  <si>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</si>
  <si>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</si>
  <si>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</si>
  <si>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</si>
  <si>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</si>
  <si>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</si>
  <si>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</si>
  <si>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</si>
  <si>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</si>
  <si>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</si>
  <si>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</si>
  <si>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</si>
  <si>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</si>
  <si>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</si>
  <si>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</si>
  <si>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</si>
  <si>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</si>
  <si>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</si>
  <si>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</si>
  <si>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</si>
  <si>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</si>
  <si>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</si>
  <si>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</si>
  <si>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</si>
  <si>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</si>
  <si>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</si>
  <si>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</si>
  <si>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</si>
  <si>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</si>
  <si>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</si>
  <si>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</si>
  <si>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</si>
  <si>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</si>
  <si>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</si>
  <si>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</si>
  <si>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</si>
  <si>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</si>
  <si>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</si>
  <si>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</si>
  <si>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</si>
  <si>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</si>
  <si>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</si>
  <si>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</si>
  <si>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</si>
  <si>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</si>
  <si>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</si>
  <si>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</si>
  <si>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</si>
  <si>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</si>
  <si>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</si>
  <si>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</si>
  <si>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</si>
  <si>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</si>
  <si>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</si>
  <si>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</si>
  <si>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</si>
  <si>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</si>
  <si>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</si>
  <si>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</si>
  <si>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</si>
  <si>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</si>
  <si>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</si>
  <si>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</si>
  <si>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</si>
  <si>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</si>
  <si>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</si>
  <si>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</si>
  <si>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</si>
  <si>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</si>
  <si>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</si>
  <si>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</si>
  <si>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</si>
  <si>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</si>
  <si>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</si>
  <si>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</si>
  <si>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</si>
  <si>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</si>
  <si>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</si>
  <si>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</si>
  <si>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</si>
  <si>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06 năm 2023
/ As at 30 Jun 2023</t>
  </si>
  <si>
    <t>Tháng 06 năm 2023
/ Jun 2023</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</si>
  <si>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</si>
  <si>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</si>
  <si>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</si>
  <si>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</si>
  <si>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Fund(VCBTBF)</t>
  </si>
  <si>
    <t>Ngày 05 tháng 07 năm 2023</t>
  </si>
  <si>
    <t>05 Jul 2023</t>
  </si>
  <si>
    <t>Vũ Quang Phan</t>
  </si>
  <si>
    <t>Bùi Sỹ Tân</t>
  </si>
  <si>
    <t>Phó phòng Dịch vụ Quản trị và Giám sát Quỹ</t>
  </si>
  <si>
    <t>Phó Tổng Giám Đốc</t>
  </si>
  <si>
    <t>Ngày 30 tháng 06 năm 2023
 As at 30 Jun 2023</t>
  </si>
  <si>
    <t>Ngày 31 tháng 05 năm 2023
 As at 31 May 2023</t>
  </si>
  <si>
    <t>Tháng 06 năm 2023
Jun 2023</t>
  </si>
  <si>
    <t>Tháng 05 năm 2023
May 2023</t>
  </si>
  <si>
    <t>Năm 2023
Year 2023</t>
  </si>
  <si>
    <t>Năm 2022
Year 2022</t>
  </si>
  <si>
    <t>Tháng 06 năm 2022
Jun 2022</t>
  </si>
  <si>
    <t>Chuyên viên Quản trị Danh mục đầu tư</t>
  </si>
  <si>
    <t>Người duyệt:</t>
  </si>
  <si>
    <t>_______________________________________________________________</t>
  </si>
  <si>
    <t>Bà Vũ Thị Thanh Mai</t>
  </si>
  <si>
    <t>Ông Bùi Sỹ Tân</t>
  </si>
  <si>
    <t>____________________________________________________</t>
  </si>
  <si>
    <t>Tiền và các khoản tương đương tiền 
Cash and Cash Equivalents</t>
  </si>
  <si>
    <t>Tiền 
Cash</t>
  </si>
  <si>
    <t>Tiền gửi ngân hàng 
Cash at bank</t>
  </si>
  <si>
    <t>TÀI SẢN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</si>
</sst>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5">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0" fontId="10" fillId="3" borderId="0" xfId="0" applyFont="1" applyFill="1" applyBorder="1" applyAlignment="1">
      <alignment horizontal="left" vertical="center"/>
    </xf>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center" vertical="center"/>
    </xf>
    <xf numFmtId="0" fontId="4" fillId="18" borderId="0" xfId="0" applyFont="1" applyFill="1"/>
    <xf numFmtId="4" fontId="7" fillId="8" borderId="18" xfId="0" applyNumberFormat="1" applyFont="1" applyFill="1" applyBorder="1" applyAlignment="1" applyProtection="1">
      <alignment horizontal="left" vertical="center" wrapText="1"/>
      <protection locked="0"/>
    </xf>
    <xf numFmtId="0" fontId="8" fillId="13" borderId="23" xfId="0" applyNumberFormat="1" applyFont="1" applyFill="1" applyBorder="1" applyAlignment="1" applyProtection="1">
      <alignment horizontal="lef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44"/>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60"/>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64"/>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289"/>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53"/>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75"/>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14"/>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13" zoomScaleSheetLayoutView="100" workbookViewId="0">
      <selection activeCell="D11" sqref="D11:I11"/>
    </sheetView>
  </sheetViews>
  <sheetFormatPr defaultColWidth="9.21875" defaultRowHeight="13.2"/>
  <cols>
    <col min="1" max="2" width="9.21875" style="121"/>
    <col min="3" max="3" width="30.21875" style="121" customWidth="1"/>
    <col min="4" max="4" width="30.77734375" style="121" customWidth="1"/>
    <col min="5" max="5" width="21.21875" style="121" customWidth="1"/>
    <col min="6" max="9" width="9.21875" style="121"/>
    <col min="10" max="10" width="11.77734375" style="121" customWidth="1"/>
    <col min="11" max="11" width="15" style="121" customWidth="1"/>
    <col min="12" max="16384" width="9.21875" style="121"/>
  </cols>
  <sheetData>
    <row r="1" spans="1:11">
      <c r="A1" s="120" t="s">
        <v>0</v>
      </c>
      <c r="C1" s="199" t="s">
        <v>1270</v>
      </c>
      <c r="D1" s="200"/>
    </row>
    <row r="2" spans="1:11">
      <c r="C2" s="122" t="s">
        <v>1271</v>
      </c>
      <c r="D2" s="123"/>
    </row>
    <row r="3" spans="1:11">
      <c r="D3" s="124"/>
    </row>
    <row r="4" spans="1:11">
      <c r="A4" s="120" t="s">
        <v>1</v>
      </c>
      <c r="D4" s="124"/>
    </row>
    <row r="5" spans="1:11" ht="15" customHeight="1">
      <c r="C5" s="125" t="s">
        <v>2</v>
      </c>
      <c r="D5" s="202" t="s">
        <v>1272</v>
      </c>
      <c r="E5" s="202"/>
      <c r="F5" s="202"/>
      <c r="G5" s="202"/>
      <c r="H5" s="202"/>
      <c r="I5" s="202"/>
    </row>
    <row r="6" spans="1:11">
      <c r="C6" s="115" t="s">
        <v>15</v>
      </c>
      <c r="D6" s="201" t="s">
        <v>1273</v>
      </c>
      <c r="E6" s="201"/>
      <c r="F6" s="201"/>
      <c r="G6" s="201"/>
      <c r="H6" s="201"/>
      <c r="I6" s="201"/>
    </row>
    <row r="7" spans="1:11">
      <c r="C7" s="126" t="s">
        <v>3</v>
      </c>
      <c r="D7" s="202" t="s">
        <v>1274</v>
      </c>
      <c r="E7" s="202"/>
      <c r="F7" s="202"/>
      <c r="G7" s="202"/>
      <c r="H7" s="202"/>
      <c r="I7" s="202"/>
    </row>
    <row r="8" spans="1:11" ht="15" customHeight="1">
      <c r="C8" s="118" t="s">
        <v>4</v>
      </c>
      <c r="D8" s="201" t="s">
        <v>1275</v>
      </c>
      <c r="E8" s="201"/>
      <c r="F8" s="201"/>
      <c r="G8" s="201"/>
      <c r="H8" s="201"/>
      <c r="I8" s="201"/>
    </row>
    <row r="9" spans="1:11" ht="15" customHeight="1">
      <c r="C9" s="126" t="s">
        <v>5</v>
      </c>
      <c r="D9" s="202" t="s">
        <v>260</v>
      </c>
      <c r="E9" s="202"/>
      <c r="F9" s="202"/>
      <c r="G9" s="202"/>
      <c r="H9" s="202"/>
      <c r="I9" s="202"/>
    </row>
    <row r="10" spans="1:11" ht="15" customHeight="1">
      <c r="C10" s="127" t="s">
        <v>6</v>
      </c>
      <c r="D10" s="201" t="s">
        <v>1276</v>
      </c>
      <c r="E10" s="201"/>
      <c r="F10" s="201"/>
      <c r="G10" s="201"/>
      <c r="H10" s="201"/>
      <c r="I10" s="201"/>
    </row>
    <row r="11" spans="1:11">
      <c r="C11" s="128" t="s">
        <v>7</v>
      </c>
      <c r="D11" s="202" t="s">
        <v>1277</v>
      </c>
      <c r="E11" s="202"/>
      <c r="F11" s="202"/>
      <c r="G11" s="202"/>
      <c r="H11" s="202"/>
      <c r="I11" s="202"/>
    </row>
    <row r="12" spans="1:11">
      <c r="C12" s="5" t="s">
        <v>8</v>
      </c>
      <c r="D12" s="201" t="s">
        <v>1278</v>
      </c>
      <c r="E12" s="201"/>
      <c r="F12" s="201"/>
      <c r="G12" s="201"/>
      <c r="H12" s="201"/>
      <c r="I12" s="201"/>
    </row>
    <row r="13" spans="1:11">
      <c r="D13" s="124"/>
    </row>
    <row r="14" spans="1:11">
      <c r="A14" s="120" t="s">
        <v>9</v>
      </c>
      <c r="D14" s="124"/>
    </row>
    <row r="15" spans="1:11">
      <c r="D15" s="124"/>
    </row>
    <row r="16" spans="1:11">
      <c r="C16" s="129" t="s">
        <v>10</v>
      </c>
      <c r="D16" s="130"/>
      <c r="F16" s="129" t="s">
        <v>11</v>
      </c>
      <c r="G16" s="131"/>
      <c r="H16" s="131"/>
      <c r="I16" s="131"/>
      <c r="J16" s="131"/>
      <c r="K16" s="132"/>
    </row>
    <row r="17" spans="3:11">
      <c r="C17" s="133" t="s">
        <v>12</v>
      </c>
      <c r="D17" s="134"/>
      <c r="F17" s="133" t="s">
        <v>13</v>
      </c>
      <c r="G17" s="135"/>
      <c r="H17" s="135"/>
      <c r="I17" s="135"/>
      <c r="J17" s="135"/>
      <c r="K17" s="136"/>
    </row>
    <row r="18" spans="3:11">
      <c r="C18" s="137"/>
      <c r="D18" s="134"/>
      <c r="F18" s="137"/>
      <c r="G18" s="135"/>
      <c r="H18" s="135"/>
      <c r="I18" s="135"/>
      <c r="J18" s="135"/>
      <c r="K18" s="136"/>
    </row>
    <row r="19" spans="3:11">
      <c r="C19" s="138" t="s">
        <v>14</v>
      </c>
      <c r="D19" s="134"/>
      <c r="F19" s="138" t="s">
        <v>1272</v>
      </c>
      <c r="G19" s="135"/>
      <c r="H19" s="135"/>
      <c r="I19" s="135"/>
      <c r="J19" s="135"/>
      <c r="K19" s="136"/>
    </row>
    <row r="20" spans="3:11">
      <c r="C20" s="139" t="s">
        <v>1279</v>
      </c>
      <c r="D20" s="134"/>
      <c r="F20" s="138" t="s">
        <v>1280</v>
      </c>
      <c r="G20" s="135"/>
      <c r="H20" s="135"/>
      <c r="I20" s="135"/>
      <c r="J20" s="135"/>
      <c r="K20" s="136"/>
    </row>
    <row r="21" spans="3:11">
      <c r="C21" s="140" t="s">
        <v>1281</v>
      </c>
      <c r="D21" s="123"/>
      <c r="F21" s="141" t="s">
        <v>1282</v>
      </c>
      <c r="G21" s="142"/>
      <c r="H21" s="142"/>
      <c r="I21" s="142"/>
      <c r="J21" s="142"/>
      <c r="K21" s="143"/>
    </row>
    <row r="22" spans="3:11">
      <c r="D22" s="124"/>
    </row>
    <row r="23" spans="3:11">
      <c r="D23" s="124"/>
    </row>
    <row r="24" spans="3:11">
      <c r="D24" s="124"/>
    </row>
    <row r="25" spans="3:11">
      <c r="D25" s="124"/>
    </row>
    <row r="26" spans="3:11">
      <c r="D26" s="124"/>
    </row>
    <row r="27" spans="3:11">
      <c r="D27" s="124"/>
    </row>
    <row r="28" spans="3:11">
      <c r="D28" s="124"/>
    </row>
    <row r="29" spans="3:11">
      <c r="D29" s="124"/>
    </row>
    <row r="30" spans="3:11">
      <c r="D30" s="124"/>
    </row>
    <row r="31" spans="3:11">
      <c r="D31" s="124"/>
    </row>
    <row r="32" spans="3:11">
      <c r="D32" s="124"/>
    </row>
    <row r="33" spans="4:4">
      <c r="D33" s="124"/>
    </row>
    <row r="34" spans="4:4">
      <c r="D34" s="14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tabSelected="1" view="pageBreakPreview" zoomScale="70" zoomScaleNormal="100" zoomScaleSheetLayoutView="70" workbookViewId="0">
      <selection activeCell="B21" sqref="B21"/>
    </sheetView>
  </sheetViews>
  <sheetFormatPr defaultColWidth="8.77734375" defaultRowHeight="13.2"/>
  <cols>
    <col min="1" max="1" width="8.77734375" style="4"/>
    <col min="2" max="2" width="44.21875" style="4" customWidth="1"/>
    <col min="3" max="3" width="10.21875" style="4" customWidth="1"/>
    <col min="4" max="5" width="41.21875" style="4" customWidth="1"/>
    <col min="6" max="6" width="37.5546875" style="4" customWidth="1"/>
    <col min="7" max="16384" width="8.77734375" style="4"/>
  </cols>
  <sheetData>
    <row r="1" spans="1:6" s="5" customFormat="1" ht="54.75" customHeight="1">
      <c r="A1" s="203" t="s">
        <v>648</v>
      </c>
      <c r="B1" s="203"/>
      <c r="C1" s="203"/>
      <c r="D1" s="203"/>
      <c r="E1" s="203"/>
      <c r="F1" s="203"/>
    </row>
    <row r="2" spans="1:6" s="5" customFormat="1" ht="50.55" customHeight="1">
      <c r="A2" s="204" t="s">
        <v>649</v>
      </c>
      <c r="B2" s="204"/>
      <c r="C2" s="204"/>
      <c r="D2" s="204"/>
      <c r="E2" s="204"/>
      <c r="F2" s="204"/>
    </row>
    <row r="3" spans="1:6" s="5" customFormat="1">
      <c r="A3" s="205" t="s">
        <v>597</v>
      </c>
      <c r="B3" s="205"/>
      <c r="C3" s="205"/>
      <c r="D3" s="205"/>
      <c r="E3" s="205"/>
      <c r="F3" s="205"/>
    </row>
    <row r="4" spans="1:6" s="5" customFormat="1" ht="32.700000000000003" customHeight="1">
      <c r="A4" s="205"/>
      <c r="B4" s="205"/>
      <c r="C4" s="205"/>
      <c r="D4" s="205"/>
      <c r="E4" s="205"/>
      <c r="F4" s="205"/>
    </row>
    <row r="5" spans="1:6" s="5" customFormat="1" ht="16.95" customHeight="1">
      <c r="A5" s="206" t="s">
        <v>1270</v>
      </c>
      <c r="B5" s="206"/>
      <c r="C5" s="206"/>
      <c r="D5" s="206"/>
      <c r="E5" s="206"/>
      <c r="F5" s="206"/>
    </row>
    <row r="6" spans="1:6">
      <c r="A6" s="15"/>
      <c r="B6" s="15"/>
      <c r="C6" s="15"/>
      <c r="D6" s="15"/>
      <c r="E6" s="15"/>
      <c r="F6" s="15"/>
    </row>
    <row r="7" spans="1:6" ht="16.95" customHeight="1">
      <c r="A7" s="207" t="s">
        <v>2</v>
      </c>
      <c r="B7" s="207"/>
      <c r="C7" s="207" t="s">
        <v>1272</v>
      </c>
      <c r="D7" s="207"/>
      <c r="E7" s="207"/>
      <c r="F7" s="207"/>
    </row>
    <row r="8" spans="1:6" s="5" customFormat="1" ht="16.95" customHeight="1">
      <c r="A8" s="201" t="s">
        <v>15</v>
      </c>
      <c r="B8" s="201"/>
      <c r="C8" s="201" t="s">
        <v>1273</v>
      </c>
      <c r="D8" s="201"/>
      <c r="E8" s="201"/>
      <c r="F8" s="201"/>
    </row>
    <row r="9" spans="1:6" ht="16.95" customHeight="1">
      <c r="A9" s="207" t="s">
        <v>3</v>
      </c>
      <c r="B9" s="207"/>
      <c r="C9" s="207" t="s">
        <v>1274</v>
      </c>
      <c r="D9" s="207"/>
      <c r="E9" s="207"/>
      <c r="F9" s="207"/>
    </row>
    <row r="10" spans="1:6" s="5" customFormat="1" ht="16.95" customHeight="1">
      <c r="A10" s="201" t="s">
        <v>4</v>
      </c>
      <c r="B10" s="201"/>
      <c r="C10" s="201" t="s">
        <v>1275</v>
      </c>
      <c r="D10" s="201"/>
      <c r="E10" s="201"/>
      <c r="F10" s="201"/>
    </row>
    <row r="11" spans="1:6" ht="16.95" customHeight="1">
      <c r="A11" s="207" t="s">
        <v>5</v>
      </c>
      <c r="B11" s="207"/>
      <c r="C11" s="207" t="s">
        <v>260</v>
      </c>
      <c r="D11" s="207"/>
      <c r="E11" s="207"/>
      <c r="F11" s="207"/>
    </row>
    <row r="12" spans="1:6" s="5" customFormat="1" ht="16.95" customHeight="1">
      <c r="A12" s="201" t="s">
        <v>6</v>
      </c>
      <c r="B12" s="201"/>
      <c r="C12" s="201" t="s">
        <v>1276</v>
      </c>
      <c r="D12" s="201"/>
      <c r="E12" s="201"/>
      <c r="F12" s="201"/>
    </row>
    <row r="13" spans="1:6" ht="16.95" customHeight="1">
      <c r="A13" s="207" t="s">
        <v>7</v>
      </c>
      <c r="B13" s="207"/>
      <c r="C13" s="207" t="s">
        <v>1277</v>
      </c>
      <c r="D13" s="207"/>
      <c r="E13" s="207"/>
      <c r="F13" s="207"/>
    </row>
    <row r="14" spans="1:6" s="5" customFormat="1" ht="16.95" customHeight="1">
      <c r="A14" s="201" t="s">
        <v>8</v>
      </c>
      <c r="B14" s="201"/>
      <c r="C14" s="201" t="s">
        <v>1278</v>
      </c>
      <c r="D14" s="201"/>
      <c r="E14" s="201"/>
      <c r="F14" s="201"/>
    </row>
    <row r="15" spans="1:6" s="5" customFormat="1" ht="7.5" customHeight="1">
      <c r="A15" s="14"/>
      <c r="B15" s="14"/>
      <c r="C15" s="14"/>
      <c r="D15" s="14"/>
      <c r="E15" s="14"/>
      <c r="F15" s="14"/>
    </row>
    <row r="16" spans="1:6" s="5" customFormat="1" ht="16.95" customHeight="1">
      <c r="A16" s="110" t="s">
        <v>646</v>
      </c>
      <c r="B16" s="111" t="s">
        <v>647</v>
      </c>
      <c r="C16" s="14"/>
      <c r="D16" s="14"/>
      <c r="E16" s="14"/>
      <c r="F16" s="14"/>
    </row>
    <row r="17" spans="1:6" s="5" customFormat="1" ht="16.95" customHeight="1">
      <c r="A17" s="112" t="s">
        <v>16</v>
      </c>
      <c r="B17" s="113" t="s">
        <v>598</v>
      </c>
      <c r="C17" s="14"/>
      <c r="D17" s="14"/>
      <c r="E17" s="14"/>
      <c r="F17" s="14"/>
    </row>
    <row r="18" spans="1:6" s="5" customFormat="1" ht="50.7" customHeight="1">
      <c r="A18" s="13" t="s">
        <v>17</v>
      </c>
      <c r="B18" s="11" t="s">
        <v>18</v>
      </c>
      <c r="C18" s="13" t="s">
        <v>19</v>
      </c>
      <c r="D18" s="12" t="s">
        <v>1283</v>
      </c>
      <c r="E18" s="12" t="s">
        <v>1284</v>
      </c>
      <c r="F18" s="70" t="s">
        <v>20</v>
      </c>
    </row>
    <row r="19" spans="1:6" ht="39" customHeight="1">
      <c r="A19" s="189" t="s">
        <v>965</v>
      </c>
      <c r="B19" s="198" t="s">
        <v>1299</v>
      </c>
      <c r="C19" s="189" t="s">
        <v>966</v>
      </c>
      <c r="D19" s="191"/>
      <c r="E19" s="191"/>
      <c r="F19" s="190"/>
    </row>
    <row r="20" spans="1:6" ht="39" customHeight="1">
      <c r="A20" s="184" t="s">
        <v>967</v>
      </c>
      <c r="B20" s="197" t="s">
        <v>1296</v>
      </c>
      <c r="C20" s="184" t="s">
        <v>968</v>
      </c>
      <c r="D20" s="187">
        <v>4574367904</v>
      </c>
      <c r="E20" s="187">
        <v>3626138871</v>
      </c>
      <c r="F20" s="186">
        <v>0.94711258827424505</v>
      </c>
    </row>
    <row r="21" spans="1:6" ht="39" customHeight="1">
      <c r="A21" s="184" t="s">
        <v>969</v>
      </c>
      <c r="B21" s="197" t="s">
        <v>1297</v>
      </c>
      <c r="C21" s="184" t="s">
        <v>970</v>
      </c>
      <c r="D21" s="187"/>
      <c r="E21" s="187"/>
      <c r="F21" s="186"/>
    </row>
    <row r="22" spans="1:6" ht="39" customHeight="1">
      <c r="A22" s="184" t="s">
        <v>971</v>
      </c>
      <c r="B22" s="183" t="s">
        <v>972</v>
      </c>
      <c r="C22" s="184" t="s">
        <v>973</v>
      </c>
      <c r="D22" s="187" t="s">
        <v>974</v>
      </c>
      <c r="E22" s="187" t="s">
        <v>975</v>
      </c>
      <c r="F22" s="186" t="s">
        <v>976</v>
      </c>
    </row>
    <row r="23" spans="1:6" ht="39" customHeight="1">
      <c r="A23" s="184" t="s">
        <v>977</v>
      </c>
      <c r="B23" s="197" t="s">
        <v>1298</v>
      </c>
      <c r="C23" s="184" t="s">
        <v>978</v>
      </c>
      <c r="D23" s="187">
        <v>4574367904</v>
      </c>
      <c r="E23" s="187">
        <v>3626138871</v>
      </c>
      <c r="F23" s="186">
        <v>0.94711258827424505</v>
      </c>
    </row>
    <row r="24" spans="1:6" ht="39" customHeight="1">
      <c r="A24" s="184" t="s">
        <v>979</v>
      </c>
      <c r="B24" s="183" t="s">
        <v>980</v>
      </c>
      <c r="C24" s="184" t="s">
        <v>981</v>
      </c>
      <c r="D24" s="187" t="s">
        <v>982</v>
      </c>
      <c r="E24" s="187" t="s">
        <v>983</v>
      </c>
      <c r="F24" s="186" t="s">
        <v>984</v>
      </c>
    </row>
    <row r="25" spans="1:6" ht="48" customHeight="1">
      <c r="A25" s="184" t="s">
        <v>985</v>
      </c>
      <c r="B25" s="183" t="s">
        <v>986</v>
      </c>
      <c r="C25" s="184" t="s">
        <v>987</v>
      </c>
      <c r="D25" s="187">
        <v>209679825</v>
      </c>
      <c r="E25" s="187">
        <v>133540255</v>
      </c>
      <c r="F25" s="186">
        <v>0.160192476861168</v>
      </c>
    </row>
    <row r="26" spans="1:6" ht="45" customHeight="1">
      <c r="A26" s="184" t="s">
        <v>988</v>
      </c>
      <c r="B26" s="183" t="s">
        <v>989</v>
      </c>
      <c r="C26" s="184" t="s">
        <v>990</v>
      </c>
      <c r="D26" s="187">
        <v>124494491</v>
      </c>
      <c r="E26" s="187">
        <v>124494491</v>
      </c>
      <c r="F26" s="186">
        <v>1</v>
      </c>
    </row>
    <row r="27" spans="1:6" ht="42" customHeight="1">
      <c r="A27" s="184" t="s">
        <v>991</v>
      </c>
      <c r="B27" s="183" t="s">
        <v>992</v>
      </c>
      <c r="C27" s="184" t="s">
        <v>993</v>
      </c>
      <c r="D27" s="187">
        <v>1713982180</v>
      </c>
      <c r="E27" s="187">
        <v>353638372</v>
      </c>
      <c r="F27" s="186">
        <v>0.50464897613261905</v>
      </c>
    </row>
    <row r="28" spans="1:6" ht="48" customHeight="1">
      <c r="A28" s="184" t="s">
        <v>994</v>
      </c>
      <c r="B28" s="183" t="s">
        <v>995</v>
      </c>
      <c r="C28" s="184" t="s">
        <v>996</v>
      </c>
      <c r="D28" s="187">
        <v>0</v>
      </c>
      <c r="E28" s="187">
        <v>0</v>
      </c>
      <c r="F28" s="186"/>
    </row>
    <row r="29" spans="1:6" ht="39" customHeight="1">
      <c r="A29" s="184" t="s">
        <v>997</v>
      </c>
      <c r="B29" s="183" t="s">
        <v>998</v>
      </c>
      <c r="C29" s="184" t="s">
        <v>999</v>
      </c>
      <c r="D29" s="187">
        <v>2526211408</v>
      </c>
      <c r="E29" s="187">
        <v>3014465753</v>
      </c>
      <c r="F29" s="186"/>
    </row>
    <row r="30" spans="1:6" ht="39" customHeight="1">
      <c r="A30" s="184" t="s">
        <v>1000</v>
      </c>
      <c r="B30" s="183" t="s">
        <v>1001</v>
      </c>
      <c r="C30" s="184" t="s">
        <v>1002</v>
      </c>
      <c r="D30" s="187">
        <v>205388650702</v>
      </c>
      <c r="E30" s="187">
        <v>198724868664</v>
      </c>
      <c r="F30" s="186">
        <v>0.86251066387417796</v>
      </c>
    </row>
    <row r="31" spans="1:6" ht="39" customHeight="1">
      <c r="A31" s="184" t="s">
        <v>1003</v>
      </c>
      <c r="B31" s="183" t="s">
        <v>1004</v>
      </c>
      <c r="C31" s="184" t="s">
        <v>1005</v>
      </c>
      <c r="D31" s="187" t="s">
        <v>1006</v>
      </c>
      <c r="E31" s="187" t="s">
        <v>1007</v>
      </c>
      <c r="F31" s="186" t="s">
        <v>1008</v>
      </c>
    </row>
    <row r="32" spans="1:6" ht="39" customHeight="1">
      <c r="A32" s="184" t="s">
        <v>1009</v>
      </c>
      <c r="B32" s="183" t="s">
        <v>1010</v>
      </c>
      <c r="C32" s="184" t="s">
        <v>1011</v>
      </c>
      <c r="D32" s="187">
        <v>145196267250</v>
      </c>
      <c r="E32" s="187">
        <v>138353815500</v>
      </c>
      <c r="F32" s="186">
        <v>0.86116528324657104</v>
      </c>
    </row>
    <row r="33" spans="1:6" ht="39" customHeight="1">
      <c r="A33" s="184" t="s">
        <v>1012</v>
      </c>
      <c r="B33" s="183" t="s">
        <v>1013</v>
      </c>
      <c r="C33" s="184" t="s">
        <v>1014</v>
      </c>
      <c r="D33" s="187">
        <v>0</v>
      </c>
      <c r="E33" s="187">
        <v>0</v>
      </c>
      <c r="F33" s="186"/>
    </row>
    <row r="34" spans="1:6" ht="39" customHeight="1">
      <c r="A34" s="184" t="s">
        <v>1015</v>
      </c>
      <c r="B34" s="183" t="s">
        <v>1016</v>
      </c>
      <c r="C34" s="184" t="s">
        <v>1017</v>
      </c>
      <c r="D34" s="187">
        <v>55192383452</v>
      </c>
      <c r="E34" s="187">
        <v>55371053164</v>
      </c>
      <c r="F34" s="186">
        <v>0.85537213198388196</v>
      </c>
    </row>
    <row r="35" spans="1:6" ht="39" customHeight="1">
      <c r="A35" s="184" t="s">
        <v>1018</v>
      </c>
      <c r="B35" s="183" t="s">
        <v>1019</v>
      </c>
      <c r="C35" s="184" t="s">
        <v>1020</v>
      </c>
      <c r="D35" s="187">
        <v>5000000000</v>
      </c>
      <c r="E35" s="187">
        <v>5000000000</v>
      </c>
      <c r="F35" s="186">
        <v>1</v>
      </c>
    </row>
    <row r="36" spans="1:6" ht="39" customHeight="1">
      <c r="A36" s="184" t="s">
        <v>1021</v>
      </c>
      <c r="B36" s="183" t="s">
        <v>1022</v>
      </c>
      <c r="C36" s="184" t="s">
        <v>1023</v>
      </c>
      <c r="D36" s="187">
        <v>0</v>
      </c>
      <c r="E36" s="187">
        <v>0</v>
      </c>
      <c r="F36" s="186"/>
    </row>
    <row r="37" spans="1:6" ht="39" customHeight="1">
      <c r="A37" s="184" t="s">
        <v>1024</v>
      </c>
      <c r="B37" s="183" t="s">
        <v>1025</v>
      </c>
      <c r="C37" s="184" t="s">
        <v>1026</v>
      </c>
      <c r="D37" s="187">
        <v>0</v>
      </c>
      <c r="E37" s="187">
        <v>0</v>
      </c>
      <c r="F37" s="186"/>
    </row>
    <row r="38" spans="1:6" ht="39" customHeight="1">
      <c r="A38" s="184" t="s">
        <v>1027</v>
      </c>
      <c r="B38" s="183" t="s">
        <v>1028</v>
      </c>
      <c r="C38" s="184" t="s">
        <v>1029</v>
      </c>
      <c r="D38" s="187">
        <v>0</v>
      </c>
      <c r="E38" s="187">
        <v>0</v>
      </c>
      <c r="F38" s="186"/>
    </row>
    <row r="39" spans="1:6" ht="39" customHeight="1">
      <c r="A39" s="184" t="s">
        <v>1030</v>
      </c>
      <c r="B39" s="183" t="s">
        <v>1031</v>
      </c>
      <c r="C39" s="184" t="s">
        <v>1032</v>
      </c>
      <c r="D39" s="187">
        <v>0</v>
      </c>
      <c r="E39" s="187">
        <v>0</v>
      </c>
      <c r="F39" s="186"/>
    </row>
    <row r="40" spans="1:6" ht="39" customHeight="1">
      <c r="A40" s="184" t="s">
        <v>1033</v>
      </c>
      <c r="B40" s="183" t="s">
        <v>1034</v>
      </c>
      <c r="C40" s="184" t="s">
        <v>1035</v>
      </c>
      <c r="D40" s="187">
        <v>0</v>
      </c>
      <c r="E40" s="187">
        <v>0</v>
      </c>
      <c r="F40" s="186"/>
    </row>
    <row r="41" spans="1:6" ht="39" customHeight="1">
      <c r="A41" s="184" t="s">
        <v>1036</v>
      </c>
      <c r="B41" s="183" t="s">
        <v>1037</v>
      </c>
      <c r="C41" s="184" t="s">
        <v>1038</v>
      </c>
      <c r="D41" s="187">
        <v>0</v>
      </c>
      <c r="E41" s="187">
        <v>0</v>
      </c>
      <c r="F41" s="186"/>
    </row>
    <row r="42" spans="1:6" ht="39" customHeight="1">
      <c r="A42" s="184" t="s">
        <v>1039</v>
      </c>
      <c r="B42" s="183" t="s">
        <v>1040</v>
      </c>
      <c r="C42" s="184" t="s">
        <v>1041</v>
      </c>
      <c r="D42" s="187" t="s">
        <v>1042</v>
      </c>
      <c r="E42" s="187" t="s">
        <v>1043</v>
      </c>
      <c r="F42" s="186" t="s">
        <v>1044</v>
      </c>
    </row>
    <row r="43" spans="1:6" ht="39" customHeight="1">
      <c r="A43" s="184" t="s">
        <v>1045</v>
      </c>
      <c r="B43" s="183" t="s">
        <v>1046</v>
      </c>
      <c r="C43" s="184" t="s">
        <v>1047</v>
      </c>
      <c r="D43" s="187">
        <v>2005237328</v>
      </c>
      <c r="E43" s="187">
        <v>1290736201</v>
      </c>
      <c r="F43" s="186">
        <v>1.02392175702017</v>
      </c>
    </row>
    <row r="44" spans="1:6" ht="39" customHeight="1">
      <c r="A44" s="184" t="s">
        <v>1048</v>
      </c>
      <c r="B44" s="183" t="s">
        <v>1049</v>
      </c>
      <c r="C44" s="184" t="s">
        <v>1050</v>
      </c>
      <c r="D44" s="187" t="s">
        <v>1051</v>
      </c>
      <c r="E44" s="187" t="s">
        <v>1052</v>
      </c>
      <c r="F44" s="186" t="s">
        <v>1053</v>
      </c>
    </row>
    <row r="45" spans="1:6" ht="39" customHeight="1">
      <c r="A45" s="184" t="s">
        <v>1054</v>
      </c>
      <c r="B45" s="183" t="s">
        <v>1055</v>
      </c>
      <c r="C45" s="184" t="s">
        <v>1056</v>
      </c>
      <c r="D45" s="187">
        <v>334371300</v>
      </c>
      <c r="E45" s="187">
        <v>24541200</v>
      </c>
      <c r="F45" s="186">
        <v>2.3709248889774401</v>
      </c>
    </row>
    <row r="46" spans="1:6" ht="39" customHeight="1">
      <c r="A46" s="184" t="s">
        <v>1057</v>
      </c>
      <c r="B46" s="183" t="s">
        <v>1058</v>
      </c>
      <c r="C46" s="184" t="s">
        <v>1059</v>
      </c>
      <c r="D46" s="187">
        <v>1670866028</v>
      </c>
      <c r="E46" s="187">
        <v>1266195001</v>
      </c>
      <c r="F46" s="186">
        <v>0.91939222605586701</v>
      </c>
    </row>
    <row r="47" spans="1:6" ht="39" customHeight="1">
      <c r="A47" s="184" t="s">
        <v>1060</v>
      </c>
      <c r="B47" s="183" t="s">
        <v>1061</v>
      </c>
      <c r="C47" s="184" t="s">
        <v>1062</v>
      </c>
      <c r="D47" s="187">
        <v>85958782</v>
      </c>
      <c r="E47" s="187">
        <v>53432757</v>
      </c>
      <c r="F47" s="186">
        <v>1.0356479759036099</v>
      </c>
    </row>
    <row r="48" spans="1:6" ht="39" customHeight="1">
      <c r="A48" s="184" t="s">
        <v>1063</v>
      </c>
      <c r="B48" s="183" t="s">
        <v>1064</v>
      </c>
      <c r="C48" s="184" t="s">
        <v>1065</v>
      </c>
      <c r="D48" s="187" t="s">
        <v>1066</v>
      </c>
      <c r="E48" s="187" t="s">
        <v>1067</v>
      </c>
      <c r="F48" s="186" t="s">
        <v>1068</v>
      </c>
    </row>
    <row r="49" spans="1:6" ht="39" customHeight="1">
      <c r="A49" s="184" t="s">
        <v>1069</v>
      </c>
      <c r="B49" s="183" t="s">
        <v>1070</v>
      </c>
      <c r="C49" s="184" t="s">
        <v>1071</v>
      </c>
      <c r="D49" s="187">
        <v>2958782</v>
      </c>
      <c r="E49" s="187">
        <v>4542346</v>
      </c>
      <c r="F49" s="186"/>
    </row>
    <row r="50" spans="1:6" ht="39" customHeight="1">
      <c r="A50" s="184" t="s">
        <v>1072</v>
      </c>
      <c r="B50" s="183" t="s">
        <v>1073</v>
      </c>
      <c r="C50" s="184" t="s">
        <v>1074</v>
      </c>
      <c r="D50" s="187">
        <v>83000000</v>
      </c>
      <c r="E50" s="187">
        <v>48890411</v>
      </c>
      <c r="F50" s="186">
        <v>1</v>
      </c>
    </row>
    <row r="51" spans="1:6" ht="39" customHeight="1">
      <c r="A51" s="184" t="s">
        <v>1075</v>
      </c>
      <c r="B51" s="183" t="s">
        <v>1076</v>
      </c>
      <c r="C51" s="184" t="s">
        <v>1077</v>
      </c>
      <c r="D51" s="187">
        <v>0</v>
      </c>
      <c r="E51" s="187">
        <v>0</v>
      </c>
      <c r="F51" s="186"/>
    </row>
    <row r="52" spans="1:6" ht="39" customHeight="1">
      <c r="A52" s="184" t="s">
        <v>1078</v>
      </c>
      <c r="B52" s="183" t="s">
        <v>1079</v>
      </c>
      <c r="C52" s="184" t="s">
        <v>1080</v>
      </c>
      <c r="D52" s="187">
        <v>0</v>
      </c>
      <c r="E52" s="187">
        <v>0</v>
      </c>
      <c r="F52" s="186"/>
    </row>
    <row r="53" spans="1:6" ht="39" customHeight="1">
      <c r="A53" s="184" t="s">
        <v>1081</v>
      </c>
      <c r="B53" s="183" t="s">
        <v>1082</v>
      </c>
      <c r="C53" s="184" t="s">
        <v>1083</v>
      </c>
      <c r="D53" s="187" t="s">
        <v>1084</v>
      </c>
      <c r="E53" s="187" t="s">
        <v>1085</v>
      </c>
      <c r="F53" s="186" t="s">
        <v>1086</v>
      </c>
    </row>
    <row r="54" spans="1:6" ht="39" customHeight="1">
      <c r="A54" s="184" t="s">
        <v>1087</v>
      </c>
      <c r="B54" s="183" t="s">
        <v>1088</v>
      </c>
      <c r="C54" s="184" t="s">
        <v>1089</v>
      </c>
      <c r="D54" s="187">
        <v>0</v>
      </c>
      <c r="E54" s="187">
        <v>0</v>
      </c>
      <c r="F54" s="186"/>
    </row>
    <row r="55" spans="1:6" ht="39" customHeight="1">
      <c r="A55" s="184" t="s">
        <v>1090</v>
      </c>
      <c r="B55" s="183" t="s">
        <v>1091</v>
      </c>
      <c r="C55" s="184" t="s">
        <v>1092</v>
      </c>
      <c r="D55" s="187" t="s">
        <v>1093</v>
      </c>
      <c r="E55" s="187" t="s">
        <v>1094</v>
      </c>
      <c r="F55" s="186" t="s">
        <v>1095</v>
      </c>
    </row>
    <row r="56" spans="1:6" ht="39" customHeight="1">
      <c r="A56" s="184" t="s">
        <v>1096</v>
      </c>
      <c r="B56" s="183" t="s">
        <v>1097</v>
      </c>
      <c r="C56" s="184" t="s">
        <v>1098</v>
      </c>
      <c r="D56" s="187">
        <v>0</v>
      </c>
      <c r="E56" s="187">
        <v>0</v>
      </c>
      <c r="F56" s="186"/>
    </row>
    <row r="57" spans="1:6" ht="39" customHeight="1">
      <c r="A57" s="184" t="s">
        <v>1099</v>
      </c>
      <c r="B57" s="183" t="s">
        <v>1100</v>
      </c>
      <c r="C57" s="184" t="s">
        <v>1101</v>
      </c>
      <c r="D57" s="187" t="s">
        <v>1102</v>
      </c>
      <c r="E57" s="187" t="s">
        <v>1103</v>
      </c>
      <c r="F57" s="186" t="s">
        <v>1104</v>
      </c>
    </row>
    <row r="58" spans="1:6" ht="39" customHeight="1">
      <c r="A58" s="184" t="s">
        <v>1105</v>
      </c>
      <c r="B58" s="183" t="s">
        <v>1106</v>
      </c>
      <c r="C58" s="184" t="s">
        <v>1107</v>
      </c>
      <c r="D58" s="187">
        <v>0</v>
      </c>
      <c r="E58" s="187">
        <v>0</v>
      </c>
      <c r="F58" s="186"/>
    </row>
    <row r="59" spans="1:6" ht="39" customHeight="1">
      <c r="A59" s="184" t="s">
        <v>1108</v>
      </c>
      <c r="B59" s="183" t="s">
        <v>1109</v>
      </c>
      <c r="C59" s="184" t="s">
        <v>1110</v>
      </c>
      <c r="D59" s="187">
        <v>0</v>
      </c>
      <c r="E59" s="187">
        <v>0</v>
      </c>
      <c r="F59" s="186"/>
    </row>
    <row r="60" spans="1:6" ht="39" customHeight="1">
      <c r="A60" s="184" t="s">
        <v>1111</v>
      </c>
      <c r="B60" s="183" t="s">
        <v>1112</v>
      </c>
      <c r="C60" s="184" t="s">
        <v>1113</v>
      </c>
      <c r="D60" s="187">
        <v>0</v>
      </c>
      <c r="E60" s="187">
        <v>0</v>
      </c>
      <c r="F60" s="186"/>
    </row>
    <row r="61" spans="1:6" ht="39" customHeight="1">
      <c r="A61" s="184" t="s">
        <v>1114</v>
      </c>
      <c r="B61" s="183" t="s">
        <v>1115</v>
      </c>
      <c r="C61" s="184" t="s">
        <v>1116</v>
      </c>
      <c r="D61" s="187">
        <v>0</v>
      </c>
      <c r="E61" s="187">
        <v>0</v>
      </c>
      <c r="F61" s="186"/>
    </row>
    <row r="62" spans="1:6" ht="39" customHeight="1">
      <c r="A62" s="184" t="s">
        <v>1117</v>
      </c>
      <c r="B62" s="183" t="s">
        <v>1118</v>
      </c>
      <c r="C62" s="184" t="s">
        <v>1119</v>
      </c>
      <c r="D62" s="187" t="s">
        <v>1120</v>
      </c>
      <c r="E62" s="187" t="s">
        <v>1121</v>
      </c>
      <c r="F62" s="186" t="s">
        <v>1122</v>
      </c>
    </row>
    <row r="63" spans="1:6" ht="39" customHeight="1">
      <c r="A63" s="189" t="s">
        <v>1123</v>
      </c>
      <c r="B63" s="188" t="s">
        <v>1124</v>
      </c>
      <c r="C63" s="189" t="s">
        <v>1125</v>
      </c>
      <c r="D63" s="191">
        <v>212054214716</v>
      </c>
      <c r="E63" s="191">
        <v>203695176493</v>
      </c>
      <c r="F63" s="190">
        <v>0.86552734459779401</v>
      </c>
    </row>
    <row r="64" spans="1:6" ht="39" customHeight="1">
      <c r="A64" s="189" t="s">
        <v>1126</v>
      </c>
      <c r="B64" s="188" t="s">
        <v>1127</v>
      </c>
      <c r="C64" s="189" t="s">
        <v>1128</v>
      </c>
      <c r="D64" s="191"/>
      <c r="E64" s="191"/>
      <c r="F64" s="190"/>
    </row>
    <row r="65" spans="1:6" ht="39" customHeight="1">
      <c r="A65" s="184" t="s">
        <v>1129</v>
      </c>
      <c r="B65" s="183" t="s">
        <v>1130</v>
      </c>
      <c r="C65" s="184" t="s">
        <v>1131</v>
      </c>
      <c r="D65" s="187">
        <v>0</v>
      </c>
      <c r="E65" s="187">
        <v>0</v>
      </c>
      <c r="F65" s="186"/>
    </row>
    <row r="66" spans="1:6" ht="39" customHeight="1">
      <c r="A66" s="184" t="s">
        <v>1132</v>
      </c>
      <c r="B66" s="183" t="s">
        <v>1133</v>
      </c>
      <c r="C66" s="184" t="s">
        <v>1134</v>
      </c>
      <c r="D66" s="187" t="s">
        <v>1135</v>
      </c>
      <c r="E66" s="187" t="s">
        <v>1136</v>
      </c>
      <c r="F66" s="186" t="s">
        <v>1137</v>
      </c>
    </row>
    <row r="67" spans="1:6" ht="39" customHeight="1">
      <c r="A67" s="184" t="s">
        <v>1138</v>
      </c>
      <c r="B67" s="183" t="s">
        <v>1139</v>
      </c>
      <c r="C67" s="184" t="s">
        <v>1140</v>
      </c>
      <c r="D67" s="187">
        <v>0</v>
      </c>
      <c r="E67" s="187">
        <v>0</v>
      </c>
      <c r="F67" s="186"/>
    </row>
    <row r="68" spans="1:6" ht="39" customHeight="1">
      <c r="A68" s="184" t="s">
        <v>1141</v>
      </c>
      <c r="B68" s="183" t="s">
        <v>1142</v>
      </c>
      <c r="C68" s="184" t="s">
        <v>1143</v>
      </c>
      <c r="D68" s="187" t="s">
        <v>1144</v>
      </c>
      <c r="E68" s="187" t="s">
        <v>1145</v>
      </c>
      <c r="F68" s="186" t="s">
        <v>1146</v>
      </c>
    </row>
    <row r="69" spans="1:6" ht="39" customHeight="1">
      <c r="A69" s="184" t="s">
        <v>1147</v>
      </c>
      <c r="B69" s="183" t="s">
        <v>1148</v>
      </c>
      <c r="C69" s="184" t="s">
        <v>1149</v>
      </c>
      <c r="D69" s="187">
        <v>804161457</v>
      </c>
      <c r="E69" s="187">
        <v>695061510</v>
      </c>
      <c r="F69" s="186">
        <v>0.39322833929130802</v>
      </c>
    </row>
    <row r="70" spans="1:6" ht="39" customHeight="1">
      <c r="A70" s="184" t="s">
        <v>1150</v>
      </c>
      <c r="B70" s="183" t="s">
        <v>1151</v>
      </c>
      <c r="C70" s="184" t="s">
        <v>1152</v>
      </c>
      <c r="D70" s="187" t="s">
        <v>1153</v>
      </c>
      <c r="E70" s="187" t="s">
        <v>1154</v>
      </c>
      <c r="F70" s="186" t="s">
        <v>1155</v>
      </c>
    </row>
    <row r="71" spans="1:6" ht="39" customHeight="1">
      <c r="A71" s="184" t="s">
        <v>1156</v>
      </c>
      <c r="B71" s="183" t="s">
        <v>1157</v>
      </c>
      <c r="C71" s="184" t="s">
        <v>1158</v>
      </c>
      <c r="D71" s="187">
        <v>334174316</v>
      </c>
      <c r="E71" s="187">
        <v>258034746</v>
      </c>
      <c r="F71" s="186">
        <v>0.23080197692846</v>
      </c>
    </row>
    <row r="72" spans="1:6" ht="39" customHeight="1">
      <c r="A72" s="184" t="s">
        <v>1159</v>
      </c>
      <c r="B72" s="183" t="s">
        <v>1160</v>
      </c>
      <c r="C72" s="184" t="s">
        <v>1161</v>
      </c>
      <c r="D72" s="187">
        <v>209679825</v>
      </c>
      <c r="E72" s="187">
        <v>133540255</v>
      </c>
      <c r="F72" s="186">
        <v>0.17606649505039301</v>
      </c>
    </row>
    <row r="73" spans="1:6" ht="48" customHeight="1">
      <c r="A73" s="184" t="s">
        <v>1162</v>
      </c>
      <c r="B73" s="183" t="s">
        <v>1163</v>
      </c>
      <c r="C73" s="184" t="s">
        <v>1164</v>
      </c>
      <c r="D73" s="187">
        <v>0</v>
      </c>
      <c r="E73" s="187">
        <v>0</v>
      </c>
      <c r="F73" s="186"/>
    </row>
    <row r="74" spans="1:6" ht="39" customHeight="1">
      <c r="A74" s="184" t="s">
        <v>1165</v>
      </c>
      <c r="B74" s="183" t="s">
        <v>1166</v>
      </c>
      <c r="C74" s="184" t="s">
        <v>1167</v>
      </c>
      <c r="D74" s="187">
        <v>0</v>
      </c>
      <c r="E74" s="187">
        <v>0</v>
      </c>
      <c r="F74" s="186"/>
    </row>
    <row r="75" spans="1:6" ht="39" customHeight="1">
      <c r="A75" s="184" t="s">
        <v>1168</v>
      </c>
      <c r="B75" s="183" t="s">
        <v>1169</v>
      </c>
      <c r="C75" s="184" t="s">
        <v>1170</v>
      </c>
      <c r="D75" s="187">
        <v>124494491</v>
      </c>
      <c r="E75" s="187">
        <v>124494491</v>
      </c>
      <c r="F75" s="186">
        <v>0.48446988173913202</v>
      </c>
    </row>
    <row r="76" spans="1:6" ht="39" customHeight="1">
      <c r="A76" s="184" t="s">
        <v>1171</v>
      </c>
      <c r="B76" s="183" t="s">
        <v>1172</v>
      </c>
      <c r="C76" s="184" t="s">
        <v>1173</v>
      </c>
      <c r="D76" s="187">
        <v>7427746</v>
      </c>
      <c r="E76" s="187">
        <v>5174272</v>
      </c>
      <c r="F76" s="186">
        <v>0.47955702084704599</v>
      </c>
    </row>
    <row r="77" spans="1:6" ht="61.05" customHeight="1">
      <c r="A77" s="184" t="s">
        <v>1174</v>
      </c>
      <c r="B77" s="183" t="s">
        <v>1175</v>
      </c>
      <c r="C77" s="184" t="s">
        <v>1176</v>
      </c>
      <c r="D77" s="187">
        <v>23847400</v>
      </c>
      <c r="E77" s="187">
        <v>15760262</v>
      </c>
      <c r="F77" s="186">
        <v>0.23833060362571701</v>
      </c>
    </row>
    <row r="78" spans="1:6" ht="39" customHeight="1">
      <c r="A78" s="184" t="s">
        <v>1177</v>
      </c>
      <c r="B78" s="183" t="s">
        <v>1178</v>
      </c>
      <c r="C78" s="184" t="s">
        <v>1179</v>
      </c>
      <c r="D78" s="187">
        <v>0</v>
      </c>
      <c r="E78" s="187">
        <v>0</v>
      </c>
      <c r="F78" s="186"/>
    </row>
    <row r="79" spans="1:6" ht="39" customHeight="1">
      <c r="A79" s="184" t="s">
        <v>1180</v>
      </c>
      <c r="B79" s="183" t="s">
        <v>1181</v>
      </c>
      <c r="C79" s="184" t="s">
        <v>1182</v>
      </c>
      <c r="D79" s="187">
        <v>27000000</v>
      </c>
      <c r="E79" s="187">
        <v>18000000</v>
      </c>
      <c r="F79" s="186">
        <v>1</v>
      </c>
    </row>
    <row r="80" spans="1:6" ht="39" customHeight="1">
      <c r="A80" s="184" t="s">
        <v>1183</v>
      </c>
      <c r="B80" s="183" t="s">
        <v>1184</v>
      </c>
      <c r="C80" s="184" t="s">
        <v>1185</v>
      </c>
      <c r="D80" s="187">
        <v>257309803</v>
      </c>
      <c r="E80" s="187">
        <v>256886203</v>
      </c>
      <c r="F80" s="186">
        <v>0.83490992315717605</v>
      </c>
    </row>
    <row r="81" spans="1:6" ht="39" customHeight="1">
      <c r="A81" s="184" t="s">
        <v>1186</v>
      </c>
      <c r="B81" s="183" t="s">
        <v>1187</v>
      </c>
      <c r="C81" s="184" t="s">
        <v>1188</v>
      </c>
      <c r="D81" s="187">
        <v>37400000</v>
      </c>
      <c r="E81" s="187">
        <v>37400000</v>
      </c>
      <c r="F81" s="186">
        <v>1.8888888888888899</v>
      </c>
    </row>
    <row r="82" spans="1:6" ht="39" customHeight="1">
      <c r="A82" s="184" t="s">
        <v>1189</v>
      </c>
      <c r="B82" s="183" t="s">
        <v>1190</v>
      </c>
      <c r="C82" s="184" t="s">
        <v>1191</v>
      </c>
      <c r="D82" s="187">
        <v>17600000</v>
      </c>
      <c r="E82" s="187">
        <v>17600000</v>
      </c>
      <c r="F82" s="186">
        <v>0.88888888888888895</v>
      </c>
    </row>
    <row r="83" spans="1:6" ht="39" customHeight="1">
      <c r="A83" s="184" t="s">
        <v>1192</v>
      </c>
      <c r="B83" s="183" t="s">
        <v>1193</v>
      </c>
      <c r="C83" s="184" t="s">
        <v>1194</v>
      </c>
      <c r="D83" s="187">
        <v>0</v>
      </c>
      <c r="E83" s="187">
        <v>0</v>
      </c>
      <c r="F83" s="186"/>
    </row>
    <row r="84" spans="1:6" ht="39" customHeight="1">
      <c r="A84" s="184" t="s">
        <v>1195</v>
      </c>
      <c r="B84" s="183" t="s">
        <v>1196</v>
      </c>
      <c r="C84" s="184" t="s">
        <v>1197</v>
      </c>
      <c r="D84" s="187">
        <v>0</v>
      </c>
      <c r="E84" s="187">
        <v>0</v>
      </c>
      <c r="F84" s="186"/>
    </row>
    <row r="85" spans="1:6" ht="46.05" customHeight="1">
      <c r="A85" s="184" t="s">
        <v>1198</v>
      </c>
      <c r="B85" s="183" t="s">
        <v>1199</v>
      </c>
      <c r="C85" s="184" t="s">
        <v>1200</v>
      </c>
      <c r="D85" s="187">
        <v>0</v>
      </c>
      <c r="E85" s="187">
        <v>0</v>
      </c>
      <c r="F85" s="186"/>
    </row>
    <row r="86" spans="1:6" ht="39" customHeight="1">
      <c r="A86" s="184" t="s">
        <v>1201</v>
      </c>
      <c r="B86" s="183" t="s">
        <v>1202</v>
      </c>
      <c r="C86" s="184" t="s">
        <v>1203</v>
      </c>
      <c r="D86" s="187">
        <v>11440000</v>
      </c>
      <c r="E86" s="187">
        <v>11000000</v>
      </c>
      <c r="F86" s="186">
        <v>0.53708920187793396</v>
      </c>
    </row>
    <row r="87" spans="1:6" ht="39" customHeight="1">
      <c r="A87" s="184" t="s">
        <v>1204</v>
      </c>
      <c r="B87" s="183" t="s">
        <v>1205</v>
      </c>
      <c r="C87" s="184" t="s">
        <v>1206</v>
      </c>
      <c r="D87" s="187">
        <v>11000000</v>
      </c>
      <c r="E87" s="187">
        <v>11000000</v>
      </c>
      <c r="F87" s="186">
        <v>0.61111111111111105</v>
      </c>
    </row>
    <row r="88" spans="1:6" ht="39" customHeight="1">
      <c r="A88" s="184" t="s">
        <v>1207</v>
      </c>
      <c r="B88" s="183" t="s">
        <v>1208</v>
      </c>
      <c r="C88" s="184" t="s">
        <v>1209</v>
      </c>
      <c r="D88" s="187">
        <v>440000</v>
      </c>
      <c r="E88" s="187">
        <v>0</v>
      </c>
      <c r="F88" s="186">
        <v>0.133333333333333</v>
      </c>
    </row>
    <row r="89" spans="1:6" ht="60" customHeight="1">
      <c r="A89" s="184" t="s">
        <v>1210</v>
      </c>
      <c r="B89" s="183" t="s">
        <v>1211</v>
      </c>
      <c r="C89" s="184" t="s">
        <v>1212</v>
      </c>
      <c r="D89" s="187">
        <v>0</v>
      </c>
      <c r="E89" s="187">
        <v>0</v>
      </c>
      <c r="F89" s="186"/>
    </row>
    <row r="90" spans="1:6" ht="39" customHeight="1">
      <c r="A90" s="184" t="s">
        <v>1213</v>
      </c>
      <c r="B90" s="183" t="s">
        <v>1214</v>
      </c>
      <c r="C90" s="184" t="s">
        <v>1215</v>
      </c>
      <c r="D90" s="187">
        <v>72003288</v>
      </c>
      <c r="E90" s="187">
        <v>60069041</v>
      </c>
      <c r="F90" s="186">
        <v>1</v>
      </c>
    </row>
    <row r="91" spans="1:6" ht="39" customHeight="1">
      <c r="A91" s="184" t="s">
        <v>1216</v>
      </c>
      <c r="B91" s="183" t="s">
        <v>1217</v>
      </c>
      <c r="C91" s="184" t="s">
        <v>1218</v>
      </c>
      <c r="D91" s="187">
        <v>0</v>
      </c>
      <c r="E91" s="187">
        <v>0</v>
      </c>
      <c r="F91" s="186"/>
    </row>
    <row r="92" spans="1:6" ht="39" customHeight="1">
      <c r="A92" s="184" t="s">
        <v>1219</v>
      </c>
      <c r="B92" s="183" t="s">
        <v>1220</v>
      </c>
      <c r="C92" s="184" t="s">
        <v>1221</v>
      </c>
      <c r="D92" s="187">
        <v>0</v>
      </c>
      <c r="E92" s="187">
        <v>0</v>
      </c>
      <c r="F92" s="186"/>
    </row>
    <row r="93" spans="1:6" ht="39" customHeight="1">
      <c r="A93" s="184" t="s">
        <v>1222</v>
      </c>
      <c r="B93" s="183" t="s">
        <v>1223</v>
      </c>
      <c r="C93" s="184" t="s">
        <v>1224</v>
      </c>
      <c r="D93" s="187">
        <v>11000000</v>
      </c>
      <c r="E93" s="187">
        <v>11000000</v>
      </c>
      <c r="F93" s="186">
        <v>1</v>
      </c>
    </row>
    <row r="94" spans="1:6" ht="48" customHeight="1">
      <c r="A94" s="184" t="s">
        <v>1225</v>
      </c>
      <c r="B94" s="183" t="s">
        <v>1226</v>
      </c>
      <c r="C94" s="184" t="s">
        <v>1227</v>
      </c>
      <c r="D94" s="187">
        <v>0</v>
      </c>
      <c r="E94" s="187">
        <v>0</v>
      </c>
      <c r="F94" s="186"/>
    </row>
    <row r="95" spans="1:6" ht="39" customHeight="1">
      <c r="A95" s="184" t="s">
        <v>1228</v>
      </c>
      <c r="B95" s="183" t="s">
        <v>1229</v>
      </c>
      <c r="C95" s="184" t="s">
        <v>1230</v>
      </c>
      <c r="D95" s="187">
        <v>0</v>
      </c>
      <c r="E95" s="187">
        <v>0</v>
      </c>
      <c r="F95" s="186"/>
    </row>
    <row r="96" spans="1:6" ht="39" customHeight="1">
      <c r="A96" s="184" t="s">
        <v>1231</v>
      </c>
      <c r="B96" s="183" t="s">
        <v>1232</v>
      </c>
      <c r="C96" s="184" t="s">
        <v>1233</v>
      </c>
      <c r="D96" s="187">
        <v>4958904</v>
      </c>
      <c r="E96" s="187">
        <v>4136986</v>
      </c>
      <c r="F96" s="186">
        <v>1.9835616</v>
      </c>
    </row>
    <row r="97" spans="1:6" ht="39" customHeight="1">
      <c r="A97" s="184" t="s">
        <v>1234</v>
      </c>
      <c r="B97" s="183" t="s">
        <v>1235</v>
      </c>
      <c r="C97" s="184" t="s">
        <v>1236</v>
      </c>
      <c r="D97" s="187">
        <v>0</v>
      </c>
      <c r="E97" s="187">
        <v>0</v>
      </c>
      <c r="F97" s="186"/>
    </row>
    <row r="98" spans="1:6" ht="48" customHeight="1">
      <c r="A98" s="184" t="s">
        <v>1237</v>
      </c>
      <c r="B98" s="183" t="s">
        <v>1238</v>
      </c>
      <c r="C98" s="184" t="s">
        <v>1239</v>
      </c>
      <c r="D98" s="187">
        <v>0</v>
      </c>
      <c r="E98" s="187">
        <v>0</v>
      </c>
      <c r="F98" s="186"/>
    </row>
    <row r="99" spans="1:6" ht="45" customHeight="1">
      <c r="A99" s="184" t="s">
        <v>1240</v>
      </c>
      <c r="B99" s="183" t="s">
        <v>1241</v>
      </c>
      <c r="C99" s="184" t="s">
        <v>1242</v>
      </c>
      <c r="D99" s="187">
        <v>4958904</v>
      </c>
      <c r="E99" s="187">
        <v>4136986</v>
      </c>
      <c r="F99" s="186">
        <v>1.9835616</v>
      </c>
    </row>
    <row r="100" spans="1:6" ht="39" customHeight="1">
      <c r="A100" s="184" t="s">
        <v>1243</v>
      </c>
      <c r="B100" s="183" t="s">
        <v>1244</v>
      </c>
      <c r="C100" s="184" t="s">
        <v>1245</v>
      </c>
      <c r="D100" s="187">
        <v>0</v>
      </c>
      <c r="E100" s="187">
        <v>0</v>
      </c>
      <c r="F100" s="186"/>
    </row>
    <row r="101" spans="1:6" ht="39" customHeight="1">
      <c r="A101" s="184" t="s">
        <v>1246</v>
      </c>
      <c r="B101" s="183" t="s">
        <v>1247</v>
      </c>
      <c r="C101" s="184" t="s">
        <v>1248</v>
      </c>
      <c r="D101" s="187">
        <v>0</v>
      </c>
      <c r="E101" s="187">
        <v>0</v>
      </c>
      <c r="F101" s="186"/>
    </row>
    <row r="102" spans="1:6" ht="39" customHeight="1">
      <c r="A102" s="184" t="s">
        <v>1249</v>
      </c>
      <c r="B102" s="183" t="s">
        <v>1250</v>
      </c>
      <c r="C102" s="184" t="s">
        <v>1251</v>
      </c>
      <c r="D102" s="187">
        <v>0</v>
      </c>
      <c r="E102" s="187">
        <v>0</v>
      </c>
      <c r="F102" s="186"/>
    </row>
    <row r="103" spans="1:6" ht="39" customHeight="1">
      <c r="A103" s="184" t="s">
        <v>1252</v>
      </c>
      <c r="B103" s="183" t="s">
        <v>1253</v>
      </c>
      <c r="C103" s="184" t="s">
        <v>1254</v>
      </c>
      <c r="D103" s="187">
        <v>0</v>
      </c>
      <c r="E103" s="187">
        <v>0</v>
      </c>
      <c r="F103" s="186"/>
    </row>
    <row r="104" spans="1:6" ht="39" customHeight="1">
      <c r="A104" s="184" t="s">
        <v>1255</v>
      </c>
      <c r="B104" s="183" t="s">
        <v>1256</v>
      </c>
      <c r="C104" s="184" t="s">
        <v>1257</v>
      </c>
      <c r="D104" s="187">
        <v>0</v>
      </c>
      <c r="E104" s="187">
        <v>0</v>
      </c>
      <c r="F104" s="186"/>
    </row>
    <row r="105" spans="1:6" ht="39" customHeight="1">
      <c r="A105" s="189" t="s">
        <v>1258</v>
      </c>
      <c r="B105" s="188" t="s">
        <v>1259</v>
      </c>
      <c r="C105" s="189" t="s">
        <v>1260</v>
      </c>
      <c r="D105" s="191">
        <v>804161457</v>
      </c>
      <c r="E105" s="191">
        <v>695061510</v>
      </c>
      <c r="F105" s="190">
        <v>0.39322833929130802</v>
      </c>
    </row>
    <row r="106" spans="1:6" ht="39" customHeight="1">
      <c r="A106" s="184" t="s">
        <v>1261</v>
      </c>
      <c r="B106" s="183" t="s">
        <v>1262</v>
      </c>
      <c r="C106" s="184" t="s">
        <v>1263</v>
      </c>
      <c r="D106" s="187">
        <v>211250053259</v>
      </c>
      <c r="E106" s="187">
        <v>203000114983</v>
      </c>
      <c r="F106" s="186">
        <v>0.86950282526602596</v>
      </c>
    </row>
    <row r="107" spans="1:6" ht="39" customHeight="1">
      <c r="A107" s="184" t="s">
        <v>1264</v>
      </c>
      <c r="B107" s="183" t="s">
        <v>1265</v>
      </c>
      <c r="C107" s="184" t="s">
        <v>1266</v>
      </c>
      <c r="D107" s="192">
        <v>8082337.1299999999</v>
      </c>
      <c r="E107" s="192">
        <v>8053215.9100000001</v>
      </c>
      <c r="F107" s="186">
        <v>0.85004135564767302</v>
      </c>
    </row>
    <row r="108" spans="1:6" ht="39" customHeight="1">
      <c r="A108" s="184" t="s">
        <v>1267</v>
      </c>
      <c r="B108" s="183" t="s">
        <v>1268</v>
      </c>
      <c r="C108" s="184" t="s">
        <v>1269</v>
      </c>
      <c r="D108" s="192">
        <v>26137.24</v>
      </c>
      <c r="E108" s="192">
        <v>25207.33</v>
      </c>
      <c r="F108" s="186">
        <v>1.02289467494618</v>
      </c>
    </row>
    <row r="109" spans="1:6" s="5" customFormat="1" ht="16.95" customHeight="1"/>
    <row r="110" spans="1:6" s="5" customFormat="1" ht="16.95" customHeight="1">
      <c r="A110" s="20" t="s">
        <v>10</v>
      </c>
      <c r="B110" s="6"/>
      <c r="C110" s="6"/>
      <c r="E110" s="20" t="s">
        <v>11</v>
      </c>
      <c r="F110" s="6"/>
    </row>
    <row r="111" spans="1:6" s="9" customFormat="1" ht="16.95" customHeight="1">
      <c r="A111" s="21" t="s">
        <v>12</v>
      </c>
      <c r="B111" s="10"/>
      <c r="C111" s="10"/>
      <c r="E111" s="21" t="s">
        <v>13</v>
      </c>
      <c r="F111" s="10"/>
    </row>
    <row r="112" spans="1:6" s="5" customFormat="1" ht="16.95" customHeight="1">
      <c r="A112" s="6"/>
      <c r="B112" s="6"/>
      <c r="C112" s="6"/>
      <c r="D112" s="6"/>
      <c r="E112" s="6"/>
      <c r="F112" s="6"/>
    </row>
    <row r="113" spans="1:6" s="5" customFormat="1" ht="16.95" customHeight="1">
      <c r="A113" s="6"/>
      <c r="B113" s="6"/>
      <c r="C113" s="6"/>
      <c r="D113" s="6"/>
      <c r="E113" s="6"/>
      <c r="F113" s="6"/>
    </row>
    <row r="114" spans="1:6" s="5" customFormat="1" ht="16.95" customHeight="1">
      <c r="A114" s="6"/>
      <c r="B114" s="6"/>
      <c r="C114" s="6"/>
      <c r="D114" s="6"/>
      <c r="E114" s="6"/>
      <c r="F114" s="6"/>
    </row>
    <row r="115" spans="1:6" s="5" customFormat="1" ht="16.95" customHeight="1">
      <c r="A115" s="6"/>
      <c r="B115" s="6"/>
      <c r="C115" s="6"/>
      <c r="D115" s="6"/>
      <c r="E115" s="6"/>
      <c r="F115" s="6"/>
    </row>
    <row r="116" spans="1:6" s="5" customFormat="1" ht="16.95" customHeight="1">
      <c r="A116" s="6"/>
      <c r="B116" s="6"/>
      <c r="C116" s="6"/>
      <c r="D116" s="6"/>
      <c r="E116" s="6"/>
      <c r="F116" s="6"/>
    </row>
    <row r="117" spans="1:6" s="5" customFormat="1" ht="16.95" customHeight="1">
      <c r="A117" s="6"/>
      <c r="B117" s="6"/>
      <c r="C117" s="6"/>
      <c r="D117" s="6"/>
      <c r="E117" s="6"/>
      <c r="F117" s="6"/>
    </row>
    <row r="118" spans="1:6" s="5" customFormat="1" ht="16.95" customHeight="1">
      <c r="A118" s="87"/>
      <c r="B118" s="87"/>
      <c r="C118" s="6"/>
      <c r="D118" s="8"/>
      <c r="E118" s="87"/>
      <c r="F118" s="87"/>
    </row>
    <row r="119" spans="1:6" s="5" customFormat="1" ht="16.95" customHeight="1">
      <c r="A119" s="19" t="s">
        <v>14</v>
      </c>
      <c r="B119" s="86"/>
      <c r="C119" s="6"/>
      <c r="D119" s="7"/>
      <c r="E119" s="19" t="s">
        <v>1272</v>
      </c>
      <c r="F119" s="86"/>
    </row>
    <row r="120" spans="1:6" s="5" customFormat="1" ht="16.95" customHeight="1">
      <c r="A120" s="85" t="s">
        <v>1279</v>
      </c>
      <c r="B120" s="8"/>
      <c r="C120" s="6"/>
      <c r="E120" s="85" t="s">
        <v>1280</v>
      </c>
      <c r="F120" s="8"/>
    </row>
    <row r="121" spans="1:6" s="5" customFormat="1" ht="16.95" customHeight="1">
      <c r="A121" s="6" t="s">
        <v>1281</v>
      </c>
      <c r="B121" s="6"/>
      <c r="C121" s="6"/>
      <c r="E121" s="6" t="s">
        <v>1282</v>
      </c>
      <c r="F121" s="6"/>
    </row>
    <row r="122" spans="1:6" ht="16.95"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1" zoomScale="70" zoomScaleNormal="100" zoomScaleSheetLayoutView="70" workbookViewId="0">
      <selection activeCell="E97" sqref="E97"/>
    </sheetView>
  </sheetViews>
  <sheetFormatPr defaultColWidth="8.77734375" defaultRowHeight="13.2"/>
  <cols>
    <col min="1" max="1" width="8.77734375" style="15"/>
    <col min="2" max="2" width="46.21875" style="15" customWidth="1"/>
    <col min="3" max="3" width="10.77734375" style="15" bestFit="1" customWidth="1"/>
    <col min="4" max="6" width="36.77734375" style="15" customWidth="1"/>
    <col min="7" max="16384" width="8.77734375" style="24"/>
  </cols>
  <sheetData>
    <row r="1" spans="1:6" ht="54.75" customHeight="1">
      <c r="A1" s="209" t="s">
        <v>648</v>
      </c>
      <c r="B1" s="209"/>
      <c r="C1" s="209"/>
      <c r="D1" s="209"/>
      <c r="E1" s="209"/>
      <c r="F1" s="209"/>
    </row>
    <row r="2" spans="1:6" ht="54.75" customHeight="1">
      <c r="A2" s="210" t="s">
        <v>649</v>
      </c>
      <c r="B2" s="210"/>
      <c r="C2" s="210"/>
      <c r="D2" s="210"/>
      <c r="E2" s="210"/>
      <c r="F2" s="210"/>
    </row>
    <row r="3" spans="1:6" ht="22.5" customHeight="1">
      <c r="A3" s="211" t="s">
        <v>597</v>
      </c>
      <c r="B3" s="211"/>
      <c r="C3" s="211"/>
      <c r="D3" s="211"/>
      <c r="E3" s="211"/>
      <c r="F3" s="211"/>
    </row>
    <row r="4" spans="1:6" ht="21" customHeight="1">
      <c r="A4" s="211"/>
      <c r="B4" s="211"/>
      <c r="C4" s="211"/>
      <c r="D4" s="211"/>
      <c r="E4" s="211"/>
      <c r="F4" s="211"/>
    </row>
    <row r="5" spans="1:6" ht="16.2" customHeight="1">
      <c r="A5" s="212" t="str">
        <f>TONGQUAN!C2</f>
        <v>Tháng 06 năm 2023
/ Jun 2023</v>
      </c>
      <c r="B5" s="212"/>
      <c r="C5" s="212"/>
      <c r="D5" s="212"/>
      <c r="E5" s="212"/>
      <c r="F5" s="212"/>
    </row>
    <row r="7" spans="1:6" ht="16.95" customHeight="1">
      <c r="A7" s="182" t="s">
        <v>2</v>
      </c>
      <c r="C7" s="213" t="str">
        <f>TONGQUAN!D5</f>
        <v>Công ty TNHH quản lý quỹ đầu tư chứng khoán Vietcombank</v>
      </c>
      <c r="D7" s="213"/>
      <c r="E7" s="213"/>
      <c r="F7" s="213"/>
    </row>
    <row r="8" spans="1:6" ht="16.95" customHeight="1">
      <c r="A8" s="15" t="s">
        <v>15</v>
      </c>
      <c r="C8" s="208" t="str">
        <f>TONGQUAN!D6</f>
        <v>Vietcombank Fund Management Company Limited</v>
      </c>
      <c r="D8" s="208"/>
      <c r="E8" s="208"/>
      <c r="F8" s="208"/>
    </row>
    <row r="9" spans="1:6" ht="16.95" customHeight="1">
      <c r="A9" s="182" t="s">
        <v>3</v>
      </c>
      <c r="C9" s="213" t="str">
        <f>TONGQUAN!D7</f>
        <v>Ngân hàng TNHH Một thành viên Standard Chartered (Việt Nam)</v>
      </c>
      <c r="D9" s="213"/>
      <c r="E9" s="213"/>
      <c r="F9" s="213"/>
    </row>
    <row r="10" spans="1:6" ht="16.95" customHeight="1">
      <c r="A10" s="15" t="s">
        <v>4</v>
      </c>
      <c r="C10" s="208" t="str">
        <f>TONGQUAN!D8</f>
        <v>Standard Chartered Bank (Vietnam) Limited</v>
      </c>
      <c r="D10" s="208"/>
      <c r="E10" s="208"/>
      <c r="F10" s="208"/>
    </row>
    <row r="11" spans="1:6" ht="16.95" customHeight="1">
      <c r="A11" s="182" t="s">
        <v>5</v>
      </c>
      <c r="C11" s="213" t="str">
        <f>TONGQUAN!D9</f>
        <v>Quỹ Đầu tư Cân Bằng Chiến Lược VCBF</v>
      </c>
      <c r="D11" s="213"/>
      <c r="E11" s="213"/>
      <c r="F11" s="213"/>
    </row>
    <row r="12" spans="1:6" ht="16.95" customHeight="1">
      <c r="A12" s="15" t="s">
        <v>6</v>
      </c>
      <c r="C12" s="208" t="str">
        <f>TONGQUAN!D10</f>
        <v>VCBF Tactical Balanced Fund(VCBTBF)</v>
      </c>
      <c r="D12" s="208"/>
      <c r="E12" s="208"/>
      <c r="F12" s="208"/>
    </row>
    <row r="13" spans="1:6" ht="16.95" customHeight="1">
      <c r="A13" s="182" t="s">
        <v>7</v>
      </c>
      <c r="C13" s="213" t="str">
        <f>TONGQUAN!D11</f>
        <v>Ngày 05 tháng 07 năm 2023</v>
      </c>
      <c r="D13" s="213"/>
      <c r="E13" s="213"/>
      <c r="F13" s="213"/>
    </row>
    <row r="14" spans="1:6" ht="16.95" customHeight="1">
      <c r="A14" s="15" t="s">
        <v>8</v>
      </c>
      <c r="C14" s="208" t="str">
        <f>TONGQUAN!D12</f>
        <v>05 Jul 2023</v>
      </c>
      <c r="D14" s="208"/>
      <c r="E14" s="208"/>
      <c r="F14" s="208"/>
    </row>
    <row r="15" spans="1:6" ht="16.95" customHeight="1"/>
    <row r="16" spans="1:6" ht="16.95" customHeight="1">
      <c r="A16" s="110" t="s">
        <v>646</v>
      </c>
      <c r="B16" s="111" t="s">
        <v>647</v>
      </c>
    </row>
    <row r="17" spans="1:6" ht="16.95" customHeight="1">
      <c r="A17" s="22" t="s">
        <v>22</v>
      </c>
      <c r="B17" s="23" t="s">
        <v>25</v>
      </c>
    </row>
    <row r="18" spans="1:6" ht="39.6">
      <c r="A18" s="166" t="s">
        <v>17</v>
      </c>
      <c r="B18" s="166" t="s">
        <v>18</v>
      </c>
      <c r="C18" s="166" t="s">
        <v>19</v>
      </c>
      <c r="D18" s="167" t="s">
        <v>1285</v>
      </c>
      <c r="E18" s="167" t="s">
        <v>1286</v>
      </c>
      <c r="F18" s="167" t="s">
        <v>652</v>
      </c>
    </row>
    <row r="19" spans="1:6" s="26" customFormat="1" ht="26.4">
      <c r="A19" s="168" t="s">
        <v>16</v>
      </c>
      <c r="B19" s="169" t="s">
        <v>33</v>
      </c>
      <c r="C19" s="170" t="s">
        <v>50</v>
      </c>
      <c r="D19" s="171">
        <v>1187276406</v>
      </c>
      <c r="E19" s="171">
        <v>631789484</v>
      </c>
      <c r="F19" s="171">
        <v>4711839790</v>
      </c>
    </row>
    <row r="20" spans="1:6" ht="26.4">
      <c r="A20" s="90">
        <v>1</v>
      </c>
      <c r="B20" s="91" t="s">
        <v>601</v>
      </c>
      <c r="C20" s="92" t="s">
        <v>57</v>
      </c>
      <c r="D20" s="172">
        <v>0</v>
      </c>
      <c r="E20" s="172">
        <v>0</v>
      </c>
      <c r="F20" s="172">
        <v>0</v>
      </c>
    </row>
    <row r="21" spans="1:6">
      <c r="A21" s="114" t="s">
        <v>602</v>
      </c>
      <c r="B21" s="114" t="s">
        <v>602</v>
      </c>
      <c r="C21" s="114" t="s">
        <v>602</v>
      </c>
      <c r="D21" s="173" t="s">
        <v>602</v>
      </c>
      <c r="E21" s="173" t="s">
        <v>603</v>
      </c>
      <c r="F21" s="174" t="s">
        <v>603</v>
      </c>
    </row>
    <row r="22" spans="1:6" ht="26.4">
      <c r="A22" s="90">
        <v>2</v>
      </c>
      <c r="B22" s="91" t="s">
        <v>312</v>
      </c>
      <c r="C22" s="92" t="s">
        <v>51</v>
      </c>
      <c r="D22" s="172">
        <v>1142912588</v>
      </c>
      <c r="E22" s="172">
        <v>582466772</v>
      </c>
      <c r="F22" s="172">
        <v>4417174352</v>
      </c>
    </row>
    <row r="23" spans="1:6">
      <c r="A23" s="114" t="s">
        <v>602</v>
      </c>
      <c r="B23" s="114" t="s">
        <v>602</v>
      </c>
      <c r="C23" s="114" t="s">
        <v>602</v>
      </c>
      <c r="D23" s="173" t="s">
        <v>602</v>
      </c>
      <c r="E23" s="173" t="s">
        <v>603</v>
      </c>
      <c r="F23" s="174" t="s">
        <v>603</v>
      </c>
    </row>
    <row r="24" spans="1:6" ht="26.4">
      <c r="A24" s="93"/>
      <c r="B24" s="94" t="s">
        <v>313</v>
      </c>
      <c r="C24" s="95" t="s">
        <v>52</v>
      </c>
      <c r="D24" s="172">
        <v>604334300</v>
      </c>
      <c r="E24" s="172">
        <v>24541200</v>
      </c>
      <c r="F24" s="172">
        <v>1192559900</v>
      </c>
    </row>
    <row r="25" spans="1:6" ht="26.4">
      <c r="A25" s="93"/>
      <c r="B25" s="94" t="s">
        <v>314</v>
      </c>
      <c r="C25" s="95" t="s">
        <v>53</v>
      </c>
      <c r="D25" s="172">
        <v>538578288</v>
      </c>
      <c r="E25" s="172">
        <v>557925572</v>
      </c>
      <c r="F25" s="172">
        <v>3224614452</v>
      </c>
    </row>
    <row r="26" spans="1:6" ht="26.4">
      <c r="A26" s="90">
        <v>3</v>
      </c>
      <c r="B26" s="91" t="s">
        <v>315</v>
      </c>
      <c r="C26" s="92" t="s">
        <v>54</v>
      </c>
      <c r="D26" s="172">
        <v>44363818</v>
      </c>
      <c r="E26" s="172">
        <v>49322712</v>
      </c>
      <c r="F26" s="172">
        <v>294665438</v>
      </c>
    </row>
    <row r="27" spans="1:6">
      <c r="A27" s="114" t="s">
        <v>602</v>
      </c>
      <c r="B27" s="114" t="s">
        <v>602</v>
      </c>
      <c r="C27" s="114" t="s">
        <v>602</v>
      </c>
      <c r="D27" s="173" t="s">
        <v>602</v>
      </c>
      <c r="E27" s="173" t="s">
        <v>602</v>
      </c>
      <c r="F27" s="173" t="s">
        <v>602</v>
      </c>
    </row>
    <row r="28" spans="1:6" ht="26.4">
      <c r="A28" s="93"/>
      <c r="B28" s="94" t="s">
        <v>276</v>
      </c>
      <c r="C28" s="95" t="s">
        <v>55</v>
      </c>
      <c r="D28" s="172">
        <v>10254229</v>
      </c>
      <c r="E28" s="172">
        <v>14076137</v>
      </c>
      <c r="F28" s="172">
        <v>88870917</v>
      </c>
    </row>
    <row r="29" spans="1:6" ht="26.4">
      <c r="A29" s="93"/>
      <c r="B29" s="94" t="s">
        <v>316</v>
      </c>
      <c r="C29" s="95" t="s">
        <v>56</v>
      </c>
      <c r="D29" s="172">
        <v>34109589</v>
      </c>
      <c r="E29" s="172">
        <v>35246575</v>
      </c>
      <c r="F29" s="172">
        <v>205794521</v>
      </c>
    </row>
    <row r="30" spans="1:6" ht="26.4">
      <c r="A30" s="93"/>
      <c r="B30" s="94" t="s">
        <v>343</v>
      </c>
      <c r="C30" s="95" t="s">
        <v>273</v>
      </c>
      <c r="D30" s="172">
        <v>0</v>
      </c>
      <c r="E30" s="172">
        <v>0</v>
      </c>
      <c r="F30" s="172">
        <v>0</v>
      </c>
    </row>
    <row r="31" spans="1:6" s="26" customFormat="1" ht="26.4">
      <c r="A31" s="90">
        <v>4</v>
      </c>
      <c r="B31" s="91" t="s">
        <v>317</v>
      </c>
      <c r="C31" s="92" t="s">
        <v>57</v>
      </c>
      <c r="D31" s="172">
        <v>0</v>
      </c>
      <c r="E31" s="172">
        <v>0</v>
      </c>
      <c r="F31" s="172">
        <v>0</v>
      </c>
    </row>
    <row r="32" spans="1:6">
      <c r="A32" s="114" t="s">
        <v>602</v>
      </c>
      <c r="B32" s="114" t="s">
        <v>602</v>
      </c>
      <c r="C32" s="114" t="s">
        <v>602</v>
      </c>
      <c r="D32" s="173" t="s">
        <v>602</v>
      </c>
      <c r="E32" s="173" t="s">
        <v>602</v>
      </c>
      <c r="F32" s="173" t="s">
        <v>602</v>
      </c>
    </row>
    <row r="33" spans="1:6" ht="26.4">
      <c r="A33" s="96"/>
      <c r="B33" s="97" t="s">
        <v>318</v>
      </c>
      <c r="C33" s="98" t="s">
        <v>58</v>
      </c>
      <c r="D33" s="172">
        <v>0</v>
      </c>
      <c r="E33" s="172">
        <v>0</v>
      </c>
      <c r="F33" s="172">
        <v>0</v>
      </c>
    </row>
    <row r="34" spans="1:6" ht="26.4">
      <c r="A34" s="96"/>
      <c r="B34" s="97" t="s">
        <v>319</v>
      </c>
      <c r="C34" s="98" t="s">
        <v>59</v>
      </c>
      <c r="D34" s="172">
        <v>0</v>
      </c>
      <c r="E34" s="172">
        <v>0</v>
      </c>
      <c r="F34" s="172">
        <v>0</v>
      </c>
    </row>
    <row r="35" spans="1:6" ht="79.2">
      <c r="A35" s="96"/>
      <c r="B35" s="97" t="s">
        <v>34</v>
      </c>
      <c r="C35" s="98" t="s">
        <v>60</v>
      </c>
      <c r="D35" s="172">
        <v>0</v>
      </c>
      <c r="E35" s="172">
        <v>0</v>
      </c>
      <c r="F35" s="172">
        <v>0</v>
      </c>
    </row>
    <row r="36" spans="1:6" ht="26.4">
      <c r="A36" s="168" t="s">
        <v>22</v>
      </c>
      <c r="B36" s="169" t="s">
        <v>320</v>
      </c>
      <c r="C36" s="170" t="s">
        <v>61</v>
      </c>
      <c r="D36" s="176">
        <v>360394601</v>
      </c>
      <c r="E36" s="176">
        <v>358275584</v>
      </c>
      <c r="F36" s="176">
        <v>2197925196</v>
      </c>
    </row>
    <row r="37" spans="1:6" ht="39.6">
      <c r="A37" s="90">
        <v>1</v>
      </c>
      <c r="B37" s="91" t="s">
        <v>604</v>
      </c>
      <c r="C37" s="92" t="s">
        <v>62</v>
      </c>
      <c r="D37" s="172">
        <v>257309803</v>
      </c>
      <c r="E37" s="172">
        <v>256886203</v>
      </c>
      <c r="F37" s="172">
        <v>1529287969</v>
      </c>
    </row>
    <row r="38" spans="1:6">
      <c r="A38" s="114" t="s">
        <v>602</v>
      </c>
      <c r="B38" s="114" t="s">
        <v>602</v>
      </c>
      <c r="C38" s="114" t="s">
        <v>602</v>
      </c>
      <c r="D38" s="173" t="s">
        <v>602</v>
      </c>
      <c r="E38" s="173" t="s">
        <v>602</v>
      </c>
      <c r="F38" s="173" t="s">
        <v>602</v>
      </c>
    </row>
    <row r="39" spans="1:6" ht="52.8">
      <c r="A39" s="90">
        <v>2</v>
      </c>
      <c r="B39" s="91" t="s">
        <v>605</v>
      </c>
      <c r="C39" s="92" t="s">
        <v>63</v>
      </c>
      <c r="D39" s="172">
        <v>30132053</v>
      </c>
      <c r="E39" s="172">
        <v>29725511</v>
      </c>
      <c r="F39" s="172">
        <v>187280111</v>
      </c>
    </row>
    <row r="40" spans="1:6">
      <c r="A40" s="114" t="s">
        <v>602</v>
      </c>
      <c r="B40" s="114" t="s">
        <v>602</v>
      </c>
      <c r="C40" s="114" t="s">
        <v>602</v>
      </c>
      <c r="D40" s="173" t="s">
        <v>602</v>
      </c>
      <c r="E40" s="173" t="s">
        <v>602</v>
      </c>
      <c r="F40" s="173" t="s">
        <v>602</v>
      </c>
    </row>
    <row r="41" spans="1:6" ht="26.4">
      <c r="A41" s="99"/>
      <c r="B41" s="94" t="s">
        <v>606</v>
      </c>
      <c r="C41" s="95" t="s">
        <v>64</v>
      </c>
      <c r="D41" s="172">
        <v>11000000</v>
      </c>
      <c r="E41" s="172">
        <v>11000000</v>
      </c>
      <c r="F41" s="172">
        <v>66000000</v>
      </c>
    </row>
    <row r="42" spans="1:6" ht="26.4">
      <c r="A42" s="99"/>
      <c r="B42" s="94" t="s">
        <v>607</v>
      </c>
      <c r="C42" s="95" t="s">
        <v>65</v>
      </c>
      <c r="D42" s="172">
        <v>440000</v>
      </c>
      <c r="E42" s="172">
        <v>0</v>
      </c>
      <c r="F42" s="172">
        <v>8580000</v>
      </c>
    </row>
    <row r="43" spans="1:6" ht="52.8">
      <c r="A43" s="99"/>
      <c r="B43" s="94" t="s">
        <v>608</v>
      </c>
      <c r="C43" s="95" t="s">
        <v>66</v>
      </c>
      <c r="D43" s="172">
        <v>1092053</v>
      </c>
      <c r="E43" s="172">
        <v>1125511</v>
      </c>
      <c r="F43" s="172">
        <v>7100111</v>
      </c>
    </row>
    <row r="44" spans="1:6" ht="26.4">
      <c r="A44" s="99"/>
      <c r="B44" s="94" t="s">
        <v>609</v>
      </c>
      <c r="C44" s="95" t="s">
        <v>67</v>
      </c>
      <c r="D44" s="172">
        <v>17600000</v>
      </c>
      <c r="E44" s="172">
        <v>17600000</v>
      </c>
      <c r="F44" s="172">
        <v>105600000</v>
      </c>
    </row>
    <row r="45" spans="1:6" ht="66">
      <c r="A45" s="90">
        <v>3</v>
      </c>
      <c r="B45" s="100" t="s">
        <v>610</v>
      </c>
      <c r="C45" s="92" t="s">
        <v>68</v>
      </c>
      <c r="D45" s="172">
        <v>48400000</v>
      </c>
      <c r="E45" s="172">
        <v>48400000</v>
      </c>
      <c r="F45" s="172">
        <v>268400000</v>
      </c>
    </row>
    <row r="46" spans="1:6">
      <c r="A46" s="114" t="s">
        <v>602</v>
      </c>
      <c r="B46" s="114" t="s">
        <v>602</v>
      </c>
      <c r="C46" s="114" t="s">
        <v>602</v>
      </c>
      <c r="D46" s="173" t="s">
        <v>602</v>
      </c>
      <c r="E46" s="173" t="s">
        <v>602</v>
      </c>
      <c r="F46" s="173" t="s">
        <v>602</v>
      </c>
    </row>
    <row r="47" spans="1:6" ht="26.4">
      <c r="A47" s="99"/>
      <c r="B47" s="101" t="s">
        <v>345</v>
      </c>
      <c r="C47" s="95" t="s">
        <v>69</v>
      </c>
      <c r="D47" s="172">
        <v>37400000</v>
      </c>
      <c r="E47" s="172">
        <v>37400000</v>
      </c>
      <c r="F47" s="172">
        <v>202400000</v>
      </c>
    </row>
    <row r="48" spans="1:6" ht="26.4">
      <c r="A48" s="99"/>
      <c r="B48" s="101" t="s">
        <v>36</v>
      </c>
      <c r="C48" s="95" t="s">
        <v>70</v>
      </c>
      <c r="D48" s="172">
        <v>11000000</v>
      </c>
      <c r="E48" s="172">
        <v>11000000</v>
      </c>
      <c r="F48" s="172">
        <v>66000000</v>
      </c>
    </row>
    <row r="49" spans="1:6" ht="26.4">
      <c r="A49" s="99">
        <v>4</v>
      </c>
      <c r="B49" s="101" t="s">
        <v>611</v>
      </c>
      <c r="C49" s="95" t="s">
        <v>82</v>
      </c>
      <c r="D49" s="172">
        <v>0</v>
      </c>
      <c r="E49" s="172">
        <v>0</v>
      </c>
      <c r="F49" s="172">
        <v>0</v>
      </c>
    </row>
    <row r="50" spans="1:6">
      <c r="A50" s="114" t="s">
        <v>602</v>
      </c>
      <c r="B50" s="114" t="s">
        <v>602</v>
      </c>
      <c r="C50" s="114" t="s">
        <v>602</v>
      </c>
      <c r="D50" s="173" t="s">
        <v>602</v>
      </c>
      <c r="E50" s="173" t="s">
        <v>602</v>
      </c>
      <c r="F50" s="173" t="s">
        <v>602</v>
      </c>
    </row>
    <row r="51" spans="1:6" ht="39.6">
      <c r="A51" s="99">
        <v>5</v>
      </c>
      <c r="B51" s="101" t="s">
        <v>612</v>
      </c>
      <c r="C51" s="95" t="s">
        <v>86</v>
      </c>
      <c r="D51" s="172">
        <v>0</v>
      </c>
      <c r="E51" s="172">
        <v>0</v>
      </c>
      <c r="F51" s="172">
        <v>0</v>
      </c>
    </row>
    <row r="52" spans="1:6">
      <c r="A52" s="114" t="s">
        <v>602</v>
      </c>
      <c r="B52" s="114" t="s">
        <v>602</v>
      </c>
      <c r="C52" s="114" t="s">
        <v>602</v>
      </c>
      <c r="D52" s="173" t="s">
        <v>602</v>
      </c>
      <c r="E52" s="173" t="s">
        <v>602</v>
      </c>
      <c r="F52" s="173" t="s">
        <v>602</v>
      </c>
    </row>
    <row r="53" spans="1:6" ht="26.4">
      <c r="A53" s="90">
        <v>6</v>
      </c>
      <c r="B53" s="91" t="s">
        <v>37</v>
      </c>
      <c r="C53" s="92" t="s">
        <v>71</v>
      </c>
      <c r="D53" s="172">
        <v>11934247</v>
      </c>
      <c r="E53" s="172">
        <v>12332055</v>
      </c>
      <c r="F53" s="172">
        <v>73323288</v>
      </c>
    </row>
    <row r="54" spans="1:6">
      <c r="A54" s="114" t="s">
        <v>602</v>
      </c>
      <c r="B54" s="114" t="s">
        <v>602</v>
      </c>
      <c r="C54" s="114" t="s">
        <v>602</v>
      </c>
      <c r="D54" s="173" t="s">
        <v>602</v>
      </c>
      <c r="E54" s="173" t="s">
        <v>602</v>
      </c>
      <c r="F54" s="173" t="s">
        <v>602</v>
      </c>
    </row>
    <row r="55" spans="1:6" ht="66">
      <c r="A55" s="90">
        <v>7</v>
      </c>
      <c r="B55" s="91" t="s">
        <v>346</v>
      </c>
      <c r="C55" s="92" t="s">
        <v>72</v>
      </c>
      <c r="D55" s="172">
        <v>10000000</v>
      </c>
      <c r="E55" s="172">
        <v>10000000</v>
      </c>
      <c r="F55" s="172">
        <v>60000000</v>
      </c>
    </row>
    <row r="56" spans="1:6">
      <c r="A56" s="114" t="s">
        <v>602</v>
      </c>
      <c r="B56" s="114" t="s">
        <v>602</v>
      </c>
      <c r="C56" s="114" t="s">
        <v>602</v>
      </c>
      <c r="D56" s="173" t="s">
        <v>602</v>
      </c>
      <c r="E56" s="173" t="s">
        <v>602</v>
      </c>
      <c r="F56" s="173" t="s">
        <v>602</v>
      </c>
    </row>
    <row r="57" spans="1:6" ht="26.4">
      <c r="A57" s="99"/>
      <c r="B57" s="102" t="s">
        <v>347</v>
      </c>
      <c r="C57" s="95" t="s">
        <v>73</v>
      </c>
      <c r="D57" s="172">
        <v>10000000</v>
      </c>
      <c r="E57" s="172">
        <v>10000000</v>
      </c>
      <c r="F57" s="172">
        <v>60000000</v>
      </c>
    </row>
    <row r="58" spans="1:6" ht="26.4">
      <c r="A58" s="99"/>
      <c r="B58" s="102" t="s">
        <v>321</v>
      </c>
      <c r="C58" s="95" t="s">
        <v>74</v>
      </c>
      <c r="D58" s="172">
        <v>0</v>
      </c>
      <c r="E58" s="172">
        <v>0</v>
      </c>
      <c r="F58" s="172">
        <v>0</v>
      </c>
    </row>
    <row r="59" spans="1:6" ht="26.4">
      <c r="A59" s="99"/>
      <c r="B59" s="102" t="s">
        <v>39</v>
      </c>
      <c r="C59" s="95" t="s">
        <v>75</v>
      </c>
      <c r="D59" s="172">
        <v>0</v>
      </c>
      <c r="E59" s="172">
        <v>0</v>
      </c>
      <c r="F59" s="172">
        <v>0</v>
      </c>
    </row>
    <row r="60" spans="1:6" ht="145.19999999999999">
      <c r="A60" s="90">
        <v>8</v>
      </c>
      <c r="B60" s="100" t="s">
        <v>348</v>
      </c>
      <c r="C60" s="92" t="s">
        <v>76</v>
      </c>
      <c r="D60" s="172">
        <v>1710875</v>
      </c>
      <c r="E60" s="172">
        <v>0</v>
      </c>
      <c r="F60" s="172">
        <v>47871471</v>
      </c>
    </row>
    <row r="61" spans="1:6">
      <c r="A61" s="114" t="s">
        <v>602</v>
      </c>
      <c r="B61" s="114" t="s">
        <v>602</v>
      </c>
      <c r="C61" s="114" t="s">
        <v>602</v>
      </c>
      <c r="D61" s="173" t="s">
        <v>602</v>
      </c>
      <c r="E61" s="173" t="s">
        <v>602</v>
      </c>
      <c r="F61" s="173" t="s">
        <v>602</v>
      </c>
    </row>
    <row r="62" spans="1:6" ht="26.4">
      <c r="A62" s="99"/>
      <c r="B62" s="101" t="s">
        <v>322</v>
      </c>
      <c r="C62" s="95" t="s">
        <v>77</v>
      </c>
      <c r="D62" s="172">
        <v>1710875</v>
      </c>
      <c r="E62" s="172">
        <v>0</v>
      </c>
      <c r="F62" s="172">
        <v>47871471</v>
      </c>
    </row>
    <row r="63" spans="1:6" ht="26.4">
      <c r="A63" s="99"/>
      <c r="B63" s="101" t="s">
        <v>203</v>
      </c>
      <c r="C63" s="95" t="s">
        <v>78</v>
      </c>
      <c r="D63" s="172">
        <v>0</v>
      </c>
      <c r="E63" s="172">
        <v>0</v>
      </c>
      <c r="F63" s="172">
        <v>0</v>
      </c>
    </row>
    <row r="64" spans="1:6" s="26" customFormat="1" ht="39.6">
      <c r="A64" s="99"/>
      <c r="B64" s="101" t="s">
        <v>349</v>
      </c>
      <c r="C64" s="95" t="s">
        <v>79</v>
      </c>
      <c r="D64" s="172">
        <v>0</v>
      </c>
      <c r="E64" s="172">
        <v>0</v>
      </c>
      <c r="F64" s="172">
        <v>0</v>
      </c>
    </row>
    <row r="65" spans="1:6" s="26" customFormat="1" ht="26.4">
      <c r="A65" s="99"/>
      <c r="B65" s="102" t="s">
        <v>323</v>
      </c>
      <c r="C65" s="95" t="s">
        <v>80</v>
      </c>
      <c r="D65" s="172">
        <v>0</v>
      </c>
      <c r="E65" s="172">
        <v>0</v>
      </c>
      <c r="F65" s="172">
        <v>0</v>
      </c>
    </row>
    <row r="66" spans="1:6" ht="26.4">
      <c r="A66" s="99"/>
      <c r="B66" s="102" t="s">
        <v>613</v>
      </c>
      <c r="C66" s="95" t="s">
        <v>81</v>
      </c>
      <c r="D66" s="172">
        <v>0</v>
      </c>
      <c r="E66" s="172">
        <v>0</v>
      </c>
      <c r="F66" s="172">
        <v>0</v>
      </c>
    </row>
    <row r="67" spans="1:6" ht="52.8">
      <c r="A67" s="90">
        <v>9</v>
      </c>
      <c r="B67" s="91" t="s">
        <v>350</v>
      </c>
      <c r="C67" s="92" t="s">
        <v>82</v>
      </c>
      <c r="D67" s="172">
        <v>3205</v>
      </c>
      <c r="E67" s="172">
        <v>0</v>
      </c>
      <c r="F67" s="172">
        <v>25131453</v>
      </c>
    </row>
    <row r="68" spans="1:6" s="26" customFormat="1">
      <c r="A68" s="114" t="s">
        <v>602</v>
      </c>
      <c r="B68" s="114" t="s">
        <v>602</v>
      </c>
      <c r="C68" s="114" t="s">
        <v>602</v>
      </c>
      <c r="D68" s="173" t="s">
        <v>602</v>
      </c>
      <c r="E68" s="173" t="s">
        <v>602</v>
      </c>
      <c r="F68" s="173" t="s">
        <v>602</v>
      </c>
    </row>
    <row r="69" spans="1:6" s="26" customFormat="1" ht="26.4">
      <c r="A69" s="99"/>
      <c r="B69" s="94" t="s">
        <v>41</v>
      </c>
      <c r="C69" s="95" t="s">
        <v>83</v>
      </c>
      <c r="D69" s="172">
        <v>3205</v>
      </c>
      <c r="E69" s="172">
        <v>0</v>
      </c>
      <c r="F69" s="172">
        <v>24950444</v>
      </c>
    </row>
    <row r="70" spans="1:6" s="26" customFormat="1" ht="26.4">
      <c r="A70" s="99"/>
      <c r="B70" s="94" t="s">
        <v>42</v>
      </c>
      <c r="C70" s="95" t="s">
        <v>84</v>
      </c>
      <c r="D70" s="172">
        <v>0</v>
      </c>
      <c r="E70" s="172">
        <v>0</v>
      </c>
      <c r="F70" s="172">
        <v>181009</v>
      </c>
    </row>
    <row r="71" spans="1:6" ht="26.4">
      <c r="A71" s="99"/>
      <c r="B71" s="94" t="s">
        <v>43</v>
      </c>
      <c r="C71" s="95" t="s">
        <v>85</v>
      </c>
      <c r="D71" s="172">
        <v>0</v>
      </c>
      <c r="E71" s="172">
        <v>0</v>
      </c>
      <c r="F71" s="172">
        <v>0</v>
      </c>
    </row>
    <row r="72" spans="1:6" ht="26.4">
      <c r="A72" s="90">
        <v>10</v>
      </c>
      <c r="B72" s="91" t="s">
        <v>614</v>
      </c>
      <c r="C72" s="92" t="s">
        <v>86</v>
      </c>
      <c r="D72" s="172">
        <v>904418</v>
      </c>
      <c r="E72" s="172">
        <v>931815</v>
      </c>
      <c r="F72" s="172">
        <v>6630904</v>
      </c>
    </row>
    <row r="73" spans="1:6">
      <c r="A73" s="114" t="s">
        <v>602</v>
      </c>
      <c r="B73" s="114" t="s">
        <v>602</v>
      </c>
      <c r="C73" s="114" t="s">
        <v>602</v>
      </c>
      <c r="D73" s="173" t="s">
        <v>602</v>
      </c>
      <c r="E73" s="173" t="s">
        <v>602</v>
      </c>
      <c r="F73" s="173" t="s">
        <v>602</v>
      </c>
    </row>
    <row r="74" spans="1:6" ht="26.4">
      <c r="A74" s="90"/>
      <c r="B74" s="94" t="s">
        <v>44</v>
      </c>
      <c r="C74" s="95" t="s">
        <v>87</v>
      </c>
      <c r="D74" s="172">
        <v>0</v>
      </c>
      <c r="E74" s="172">
        <v>0</v>
      </c>
      <c r="F74" s="172">
        <v>0</v>
      </c>
    </row>
    <row r="75" spans="1:6" ht="26.4">
      <c r="A75" s="90"/>
      <c r="B75" s="94" t="s">
        <v>351</v>
      </c>
      <c r="C75" s="95" t="s">
        <v>88</v>
      </c>
      <c r="D75" s="172">
        <v>0</v>
      </c>
      <c r="E75" s="172">
        <v>0</v>
      </c>
      <c r="F75" s="172">
        <v>0</v>
      </c>
    </row>
    <row r="76" spans="1:6" ht="26.4">
      <c r="A76" s="90"/>
      <c r="B76" s="94" t="s">
        <v>45</v>
      </c>
      <c r="C76" s="95" t="s">
        <v>89</v>
      </c>
      <c r="D76" s="172">
        <v>821918</v>
      </c>
      <c r="E76" s="172">
        <v>849315</v>
      </c>
      <c r="F76" s="172">
        <v>4958904</v>
      </c>
    </row>
    <row r="77" spans="1:6" ht="26.4">
      <c r="A77" s="90"/>
      <c r="B77" s="94" t="s">
        <v>46</v>
      </c>
      <c r="C77" s="95" t="s">
        <v>90</v>
      </c>
      <c r="D77" s="172">
        <v>82500</v>
      </c>
      <c r="E77" s="172">
        <v>82500</v>
      </c>
      <c r="F77" s="172">
        <v>1672000</v>
      </c>
    </row>
    <row r="78" spans="1:6" ht="26.4">
      <c r="A78" s="90"/>
      <c r="B78" s="94" t="s">
        <v>352</v>
      </c>
      <c r="C78" s="95" t="s">
        <v>91</v>
      </c>
      <c r="D78" s="172">
        <v>0</v>
      </c>
      <c r="E78" s="172">
        <v>0</v>
      </c>
      <c r="F78" s="172">
        <v>0</v>
      </c>
    </row>
    <row r="79" spans="1:6" ht="26.4">
      <c r="A79" s="90"/>
      <c r="B79" s="94" t="s">
        <v>43</v>
      </c>
      <c r="C79" s="95" t="s">
        <v>92</v>
      </c>
      <c r="D79" s="172">
        <v>0</v>
      </c>
      <c r="E79" s="172">
        <v>0</v>
      </c>
      <c r="F79" s="172">
        <v>0</v>
      </c>
    </row>
    <row r="80" spans="1:6" ht="26.4">
      <c r="A80" s="90"/>
      <c r="B80" s="94" t="s">
        <v>353</v>
      </c>
      <c r="C80" s="95" t="s">
        <v>93</v>
      </c>
      <c r="D80" s="172">
        <v>0</v>
      </c>
      <c r="E80" s="172">
        <v>0</v>
      </c>
      <c r="F80" s="172">
        <v>0</v>
      </c>
    </row>
    <row r="81" spans="1:6" ht="39.6">
      <c r="A81" s="175" t="s">
        <v>26</v>
      </c>
      <c r="B81" s="169" t="s">
        <v>354</v>
      </c>
      <c r="C81" s="170" t="s">
        <v>94</v>
      </c>
      <c r="D81" s="176">
        <v>826881805</v>
      </c>
      <c r="E81" s="176">
        <v>273513900</v>
      </c>
      <c r="F81" s="176">
        <v>2513914594</v>
      </c>
    </row>
    <row r="82" spans="1:6" ht="26.4">
      <c r="A82" s="175" t="s">
        <v>27</v>
      </c>
      <c r="B82" s="169" t="s">
        <v>325</v>
      </c>
      <c r="C82" s="170" t="s">
        <v>95</v>
      </c>
      <c r="D82" s="176">
        <v>6666986638</v>
      </c>
      <c r="E82" s="176">
        <v>3643176149</v>
      </c>
      <c r="F82" s="176">
        <v>18924126306</v>
      </c>
    </row>
    <row r="83" spans="1:6" ht="52.8">
      <c r="A83" s="90">
        <v>1</v>
      </c>
      <c r="B83" s="91" t="s">
        <v>615</v>
      </c>
      <c r="C83" s="92" t="s">
        <v>96</v>
      </c>
      <c r="D83" s="172">
        <v>1764202</v>
      </c>
      <c r="E83" s="172">
        <v>0</v>
      </c>
      <c r="F83" s="172">
        <v>776297233</v>
      </c>
    </row>
    <row r="84" spans="1:6" ht="26.4">
      <c r="A84" s="90">
        <v>2</v>
      </c>
      <c r="B84" s="91" t="s">
        <v>47</v>
      </c>
      <c r="C84" s="92" t="s">
        <v>97</v>
      </c>
      <c r="D84" s="172">
        <v>6665222436</v>
      </c>
      <c r="E84" s="172">
        <v>3643176149</v>
      </c>
      <c r="F84" s="172">
        <v>18147829073</v>
      </c>
    </row>
    <row r="85" spans="1:6" ht="66">
      <c r="A85" s="175" t="s">
        <v>28</v>
      </c>
      <c r="B85" s="169" t="s">
        <v>355</v>
      </c>
      <c r="C85" s="170" t="s">
        <v>98</v>
      </c>
      <c r="D85" s="176">
        <v>7493868443</v>
      </c>
      <c r="E85" s="176">
        <v>3916690049</v>
      </c>
      <c r="F85" s="176">
        <v>21438040900</v>
      </c>
    </row>
    <row r="86" spans="1:6" ht="26.4">
      <c r="A86" s="175" t="s">
        <v>29</v>
      </c>
      <c r="B86" s="169" t="s">
        <v>48</v>
      </c>
      <c r="C86" s="170" t="s">
        <v>99</v>
      </c>
      <c r="D86" s="176">
        <v>203000114983</v>
      </c>
      <c r="E86" s="176">
        <v>199381963307</v>
      </c>
      <c r="F86" s="176">
        <v>212659619655</v>
      </c>
    </row>
    <row r="87" spans="1:6" ht="62.25" customHeight="1">
      <c r="A87" s="175" t="s">
        <v>30</v>
      </c>
      <c r="B87" s="169" t="s">
        <v>653</v>
      </c>
      <c r="C87" s="170" t="s">
        <v>100</v>
      </c>
      <c r="D87" s="176">
        <v>8249938276</v>
      </c>
      <c r="E87" s="176">
        <v>3618151676</v>
      </c>
      <c r="F87" s="176">
        <v>-1409566396</v>
      </c>
    </row>
    <row r="88" spans="1:6" s="26" customFormat="1" ht="52.8">
      <c r="A88" s="90">
        <v>1</v>
      </c>
      <c r="B88" s="91" t="s">
        <v>616</v>
      </c>
      <c r="C88" s="92" t="s">
        <v>101</v>
      </c>
      <c r="D88" s="172">
        <v>7493868443</v>
      </c>
      <c r="E88" s="172">
        <v>3916690049</v>
      </c>
      <c r="F88" s="172">
        <v>21438040900</v>
      </c>
    </row>
    <row r="89" spans="1:6" ht="52.8">
      <c r="A89" s="90">
        <v>2</v>
      </c>
      <c r="B89" s="91" t="s">
        <v>617</v>
      </c>
      <c r="C89" s="92" t="s">
        <v>102</v>
      </c>
      <c r="D89" s="172">
        <v>0</v>
      </c>
      <c r="E89" s="172">
        <v>0</v>
      </c>
      <c r="F89" s="172">
        <v>0</v>
      </c>
    </row>
    <row r="90" spans="1:6" ht="52.8">
      <c r="A90" s="90">
        <v>3</v>
      </c>
      <c r="B90" s="91" t="s">
        <v>618</v>
      </c>
      <c r="C90" s="92" t="s">
        <v>103</v>
      </c>
      <c r="D90" s="172">
        <v>756069833</v>
      </c>
      <c r="E90" s="172">
        <v>-298538373</v>
      </c>
      <c r="F90" s="172">
        <v>-22847607296</v>
      </c>
    </row>
    <row r="91" spans="1:6" ht="52.8">
      <c r="A91" s="90"/>
      <c r="B91" s="91" t="s">
        <v>356</v>
      </c>
      <c r="C91" s="92" t="s">
        <v>619</v>
      </c>
      <c r="D91" s="172">
        <v>2076326946</v>
      </c>
      <c r="E91" s="172">
        <v>1398089954</v>
      </c>
      <c r="F91" s="172">
        <v>8423100977</v>
      </c>
    </row>
    <row r="92" spans="1:6" ht="52.8">
      <c r="A92" s="90"/>
      <c r="B92" s="91" t="s">
        <v>357</v>
      </c>
      <c r="C92" s="92" t="s">
        <v>620</v>
      </c>
      <c r="D92" s="172">
        <v>-1320257113</v>
      </c>
      <c r="E92" s="172">
        <v>-1696628327</v>
      </c>
      <c r="F92" s="172">
        <v>-31270708273</v>
      </c>
    </row>
    <row r="93" spans="1:6" s="30" customFormat="1" ht="26.4">
      <c r="A93" s="168" t="s">
        <v>31</v>
      </c>
      <c r="B93" s="169" t="s">
        <v>49</v>
      </c>
      <c r="C93" s="170" t="s">
        <v>104</v>
      </c>
      <c r="D93" s="176">
        <v>211250053259</v>
      </c>
      <c r="E93" s="176">
        <v>203000114983</v>
      </c>
      <c r="F93" s="176">
        <v>211250053259</v>
      </c>
    </row>
    <row r="94" spans="1:6" ht="52.8">
      <c r="A94" s="168" t="s">
        <v>32</v>
      </c>
      <c r="B94" s="169" t="s">
        <v>326</v>
      </c>
      <c r="C94" s="170" t="s">
        <v>105</v>
      </c>
      <c r="D94" s="176">
        <v>0</v>
      </c>
      <c r="E94" s="176">
        <v>0</v>
      </c>
      <c r="F94" s="176">
        <v>0</v>
      </c>
    </row>
    <row r="95" spans="1:6" ht="52.8">
      <c r="A95" s="103"/>
      <c r="B95" s="91" t="s">
        <v>327</v>
      </c>
      <c r="C95" s="92" t="s">
        <v>106</v>
      </c>
      <c r="D95" s="186">
        <v>0</v>
      </c>
      <c r="E95" s="186">
        <v>0</v>
      </c>
      <c r="F95" s="186">
        <v>0</v>
      </c>
    </row>
    <row r="96" spans="1:6" ht="16.95" customHeight="1"/>
    <row r="97" spans="1:6" ht="16.95" customHeight="1">
      <c r="A97" s="20" t="s">
        <v>10</v>
      </c>
      <c r="E97" s="20" t="s">
        <v>11</v>
      </c>
    </row>
    <row r="98" spans="1:6" ht="16.95" customHeight="1">
      <c r="A98" s="21" t="s">
        <v>12</v>
      </c>
      <c r="E98" s="21" t="s">
        <v>13</v>
      </c>
    </row>
    <row r="99" spans="1:6" ht="16.95" customHeight="1">
      <c r="A99" s="21"/>
      <c r="E99" s="21"/>
    </row>
    <row r="100" spans="1:6" ht="16.95" customHeight="1">
      <c r="A100" s="21"/>
      <c r="E100" s="21"/>
    </row>
    <row r="101" spans="1:6" ht="16.95" customHeight="1">
      <c r="A101" s="21"/>
      <c r="E101" s="21"/>
    </row>
    <row r="102" spans="1:6" ht="16.95" customHeight="1">
      <c r="A102" s="21"/>
      <c r="E102" s="21"/>
    </row>
    <row r="103" spans="1:6" ht="16.95" customHeight="1"/>
    <row r="104" spans="1:6" ht="16.95" customHeight="1"/>
    <row r="105" spans="1:6" ht="16.95" customHeight="1">
      <c r="A105" s="31" t="str">
        <f>TONGQUAN!C19</f>
        <v>Ngân hàng TNHH MTV Standard Chartered (Việt Nam)</v>
      </c>
      <c r="B105" s="32"/>
      <c r="E105" s="31" t="str">
        <f>TONGQUAN!F19</f>
        <v>Công ty TNHH quản lý quỹ đầu tư chứng khoán Vietcombank</v>
      </c>
      <c r="F105" s="32"/>
    </row>
    <row r="106" spans="1:6" ht="16.95" customHeight="1">
      <c r="A106" s="28" t="str">
        <f>TONGQUAN!C20</f>
        <v>Vũ Quang Phan</v>
      </c>
      <c r="E106" s="28" t="str">
        <f>TONGQUAN!F20</f>
        <v>Bùi Sỹ Tân</v>
      </c>
    </row>
    <row r="107" spans="1:6" ht="16.95" customHeight="1">
      <c r="A107" s="15" t="str">
        <f>TONGQUAN!C21</f>
        <v>Phó phòng Dịch vụ Quản trị và Giám sát Quỹ</v>
      </c>
      <c r="E107" s="15"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6"/>
  <sheetViews>
    <sheetView view="pageBreakPreview" topLeftCell="A88" zoomScale="70" zoomScaleNormal="100" zoomScaleSheetLayoutView="70" workbookViewId="0">
      <selection activeCell="F94" sqref="F94:F106"/>
    </sheetView>
  </sheetViews>
  <sheetFormatPr defaultColWidth="8.77734375" defaultRowHeight="13.2"/>
  <cols>
    <col min="1" max="1" width="9" style="15" customWidth="1"/>
    <col min="2" max="2" width="39.77734375" style="15" customWidth="1"/>
    <col min="3" max="3" width="9.21875" style="15" customWidth="1"/>
    <col min="4" max="4" width="28" style="15" customWidth="1"/>
    <col min="5" max="5" width="33.77734375" style="15" customWidth="1"/>
    <col min="6" max="6" width="32.21875" style="15" customWidth="1"/>
    <col min="7" max="7" width="28.5546875" style="15" customWidth="1"/>
    <col min="8" max="16384" width="8.77734375" style="145"/>
  </cols>
  <sheetData>
    <row r="1" spans="1:7" ht="44.25" customHeight="1">
      <c r="A1" s="209" t="s">
        <v>648</v>
      </c>
      <c r="B1" s="209"/>
      <c r="C1" s="209"/>
      <c r="D1" s="209"/>
      <c r="E1" s="209"/>
      <c r="F1" s="209"/>
      <c r="G1" s="209"/>
    </row>
    <row r="2" spans="1:7" ht="59.25" customHeight="1">
      <c r="A2" s="210" t="s">
        <v>649</v>
      </c>
      <c r="B2" s="210"/>
      <c r="C2" s="210"/>
      <c r="D2" s="210"/>
      <c r="E2" s="210"/>
      <c r="F2" s="210"/>
      <c r="G2" s="210"/>
    </row>
    <row r="3" spans="1:7" ht="15" customHeight="1">
      <c r="A3" s="211" t="s">
        <v>597</v>
      </c>
      <c r="B3" s="211"/>
      <c r="C3" s="211"/>
      <c r="D3" s="211"/>
      <c r="E3" s="211"/>
      <c r="F3" s="211"/>
      <c r="G3" s="211"/>
    </row>
    <row r="4" spans="1:7" ht="27.45" customHeight="1">
      <c r="A4" s="211"/>
      <c r="B4" s="211"/>
      <c r="C4" s="211"/>
      <c r="D4" s="211"/>
      <c r="E4" s="211"/>
      <c r="F4" s="211"/>
      <c r="G4" s="211"/>
    </row>
    <row r="5" spans="1:7" ht="16.95" customHeight="1">
      <c r="A5" s="212" t="s">
        <v>1270</v>
      </c>
      <c r="B5" s="212"/>
      <c r="C5" s="212"/>
      <c r="D5" s="212"/>
      <c r="E5" s="212"/>
      <c r="F5" s="212"/>
      <c r="G5" s="212"/>
    </row>
    <row r="6" spans="1:7" ht="16.95" customHeight="1"/>
    <row r="7" spans="1:7" ht="16.95" customHeight="1">
      <c r="A7" s="116" t="s">
        <v>2</v>
      </c>
      <c r="C7" s="213" t="s">
        <v>1272</v>
      </c>
      <c r="D7" s="213"/>
      <c r="E7" s="213"/>
      <c r="F7" s="213"/>
      <c r="G7" s="213"/>
    </row>
    <row r="8" spans="1:7" ht="16.95" customHeight="1">
      <c r="A8" s="15" t="s">
        <v>15</v>
      </c>
      <c r="C8" s="208" t="s">
        <v>1273</v>
      </c>
      <c r="D8" s="208"/>
      <c r="E8" s="208"/>
      <c r="F8" s="208"/>
      <c r="G8" s="208"/>
    </row>
    <row r="9" spans="1:7" ht="16.95" customHeight="1">
      <c r="A9" s="116" t="s">
        <v>3</v>
      </c>
      <c r="C9" s="213" t="s">
        <v>1274</v>
      </c>
      <c r="D9" s="213"/>
      <c r="E9" s="213"/>
      <c r="F9" s="213"/>
      <c r="G9" s="213"/>
    </row>
    <row r="10" spans="1:7" ht="16.95" customHeight="1">
      <c r="A10" s="15" t="s">
        <v>4</v>
      </c>
      <c r="C10" s="208" t="s">
        <v>1275</v>
      </c>
      <c r="D10" s="208"/>
      <c r="E10" s="208"/>
      <c r="F10" s="208"/>
      <c r="G10" s="208"/>
    </row>
    <row r="11" spans="1:7" ht="16.95" customHeight="1">
      <c r="A11" s="116" t="s">
        <v>5</v>
      </c>
      <c r="C11" s="213" t="s">
        <v>260</v>
      </c>
      <c r="D11" s="213"/>
      <c r="E11" s="213"/>
      <c r="F11" s="213"/>
      <c r="G11" s="213"/>
    </row>
    <row r="12" spans="1:7" ht="16.95" customHeight="1">
      <c r="A12" s="15" t="s">
        <v>6</v>
      </c>
      <c r="C12" s="208" t="s">
        <v>1276</v>
      </c>
      <c r="D12" s="208"/>
      <c r="E12" s="208"/>
      <c r="F12" s="208"/>
      <c r="G12" s="208"/>
    </row>
    <row r="13" spans="1:7" ht="16.95" customHeight="1">
      <c r="A13" s="116" t="s">
        <v>7</v>
      </c>
      <c r="C13" s="213" t="s">
        <v>1277</v>
      </c>
      <c r="D13" s="213"/>
      <c r="E13" s="213"/>
      <c r="F13" s="213"/>
      <c r="G13" s="213"/>
    </row>
    <row r="14" spans="1:7" ht="16.95" customHeight="1">
      <c r="A14" s="15" t="s">
        <v>8</v>
      </c>
      <c r="C14" s="208" t="s">
        <v>1278</v>
      </c>
      <c r="D14" s="208"/>
      <c r="E14" s="208"/>
      <c r="F14" s="208"/>
      <c r="G14" s="208"/>
    </row>
    <row r="15" spans="1:7" ht="18" hidden="1" customHeight="1"/>
    <row r="16" spans="1:7" ht="16.95" customHeight="1">
      <c r="A16" s="110" t="s">
        <v>646</v>
      </c>
      <c r="B16" s="111" t="s">
        <v>647</v>
      </c>
    </row>
    <row r="17" spans="1:7" ht="16.95" customHeight="1">
      <c r="A17" s="22" t="s">
        <v>26</v>
      </c>
      <c r="B17" s="23" t="s">
        <v>599</v>
      </c>
    </row>
    <row r="18" spans="1:7" ht="75.45" customHeight="1">
      <c r="A18" s="34" t="s">
        <v>235</v>
      </c>
      <c r="B18" s="34" t="s">
        <v>107</v>
      </c>
      <c r="C18" s="34" t="s">
        <v>19</v>
      </c>
      <c r="D18" s="34" t="s">
        <v>108</v>
      </c>
      <c r="E18" s="34" t="s">
        <v>109</v>
      </c>
      <c r="F18" s="34" t="s">
        <v>110</v>
      </c>
      <c r="G18" s="34" t="s">
        <v>111</v>
      </c>
    </row>
    <row r="19" spans="1:7" ht="39" customHeight="1">
      <c r="A19" s="189" t="s">
        <v>716</v>
      </c>
      <c r="B19" s="188" t="s">
        <v>717</v>
      </c>
      <c r="C19" s="189"/>
      <c r="D19" s="191"/>
      <c r="E19" s="191"/>
      <c r="F19" s="191"/>
      <c r="G19" s="190"/>
    </row>
    <row r="20" spans="1:7" ht="39" customHeight="1">
      <c r="A20" s="184"/>
      <c r="B20" s="183"/>
      <c r="C20" s="185"/>
      <c r="D20" s="187"/>
      <c r="E20" s="193"/>
      <c r="F20" s="187"/>
      <c r="G20" s="186"/>
    </row>
    <row r="21" spans="1:7" ht="39" customHeight="1">
      <c r="A21" s="189"/>
      <c r="B21" s="188" t="s">
        <v>718</v>
      </c>
      <c r="C21" s="189" t="s">
        <v>719</v>
      </c>
      <c r="D21" s="191"/>
      <c r="E21" s="191"/>
      <c r="F21" s="191"/>
      <c r="G21" s="190"/>
    </row>
    <row r="22" spans="1:7" ht="39" customHeight="1">
      <c r="A22" s="189" t="s">
        <v>720</v>
      </c>
      <c r="B22" s="188" t="s">
        <v>721</v>
      </c>
      <c r="C22" s="189" t="s">
        <v>722</v>
      </c>
      <c r="D22" s="191"/>
      <c r="E22" s="191"/>
      <c r="F22" s="191"/>
      <c r="G22" s="190"/>
    </row>
    <row r="23" spans="1:7" ht="39" customHeight="1">
      <c r="A23" s="184"/>
      <c r="B23" s="183"/>
      <c r="C23" s="185"/>
      <c r="D23" s="187"/>
      <c r="E23" s="193"/>
      <c r="F23" s="187"/>
      <c r="G23" s="186"/>
    </row>
    <row r="24" spans="1:7" ht="34.049999999999997" customHeight="1">
      <c r="A24" s="184" t="s">
        <v>723</v>
      </c>
      <c r="B24" s="183" t="s">
        <v>724</v>
      </c>
      <c r="C24" s="185" t="s">
        <v>725</v>
      </c>
      <c r="D24" s="187">
        <v>226392</v>
      </c>
      <c r="E24" s="193">
        <v>22050</v>
      </c>
      <c r="F24" s="187">
        <v>4991943600</v>
      </c>
      <c r="G24" s="186">
        <v>2.35408836682903E-2</v>
      </c>
    </row>
    <row r="25" spans="1:7" ht="34.049999999999997" customHeight="1">
      <c r="A25" s="184" t="s">
        <v>726</v>
      </c>
      <c r="B25" s="183" t="s">
        <v>727</v>
      </c>
      <c r="C25" s="185" t="s">
        <v>728</v>
      </c>
      <c r="D25" s="187">
        <v>40800</v>
      </c>
      <c r="E25" s="193">
        <v>73500</v>
      </c>
      <c r="F25" s="187">
        <v>2998800000</v>
      </c>
      <c r="G25" s="186">
        <v>1.41416665734102E-2</v>
      </c>
    </row>
    <row r="26" spans="1:7" ht="34.049999999999997" customHeight="1">
      <c r="A26" s="184" t="s">
        <v>729</v>
      </c>
      <c r="B26" s="183" t="s">
        <v>730</v>
      </c>
      <c r="C26" s="185" t="s">
        <v>731</v>
      </c>
      <c r="D26" s="187">
        <v>155101</v>
      </c>
      <c r="E26" s="193">
        <v>43350</v>
      </c>
      <c r="F26" s="187">
        <v>6723628350</v>
      </c>
      <c r="G26" s="186">
        <v>3.1707119610920403E-2</v>
      </c>
    </row>
    <row r="27" spans="1:7" ht="34.049999999999997" customHeight="1">
      <c r="A27" s="184" t="s">
        <v>732</v>
      </c>
      <c r="B27" s="183" t="s">
        <v>733</v>
      </c>
      <c r="C27" s="185" t="s">
        <v>734</v>
      </c>
      <c r="D27" s="187">
        <v>138190</v>
      </c>
      <c r="E27" s="193">
        <v>44100</v>
      </c>
      <c r="F27" s="187">
        <v>6094179000</v>
      </c>
      <c r="G27" s="186">
        <v>2.87387779967581E-2</v>
      </c>
    </row>
    <row r="28" spans="1:7" ht="34.049999999999997" customHeight="1">
      <c r="A28" s="184" t="s">
        <v>735</v>
      </c>
      <c r="B28" s="183" t="s">
        <v>736</v>
      </c>
      <c r="C28" s="185" t="s">
        <v>737</v>
      </c>
      <c r="D28" s="187">
        <v>95620</v>
      </c>
      <c r="E28" s="193">
        <v>44000</v>
      </c>
      <c r="F28" s="187">
        <v>4207280000</v>
      </c>
      <c r="G28" s="186">
        <v>1.9840586548278399E-2</v>
      </c>
    </row>
    <row r="29" spans="1:7" ht="34.049999999999997" customHeight="1">
      <c r="A29" s="184" t="s">
        <v>738</v>
      </c>
      <c r="B29" s="183" t="s">
        <v>739</v>
      </c>
      <c r="C29" s="185" t="s">
        <v>740</v>
      </c>
      <c r="D29" s="187">
        <v>72000</v>
      </c>
      <c r="E29" s="193">
        <v>68900</v>
      </c>
      <c r="F29" s="187">
        <v>4960800000</v>
      </c>
      <c r="G29" s="186">
        <v>2.3394017452772201E-2</v>
      </c>
    </row>
    <row r="30" spans="1:7" ht="34.049999999999997" customHeight="1">
      <c r="A30" s="184" t="s">
        <v>741</v>
      </c>
      <c r="B30" s="183" t="s">
        <v>742</v>
      </c>
      <c r="C30" s="185" t="s">
        <v>743</v>
      </c>
      <c r="D30" s="187">
        <v>154864</v>
      </c>
      <c r="E30" s="193">
        <v>29500</v>
      </c>
      <c r="F30" s="187">
        <v>4568488000</v>
      </c>
      <c r="G30" s="186">
        <v>2.15439622651145E-2</v>
      </c>
    </row>
    <row r="31" spans="1:7" ht="34.049999999999997" customHeight="1">
      <c r="A31" s="184" t="s">
        <v>744</v>
      </c>
      <c r="B31" s="183" t="s">
        <v>745</v>
      </c>
      <c r="C31" s="185" t="s">
        <v>746</v>
      </c>
      <c r="D31" s="187">
        <v>143990</v>
      </c>
      <c r="E31" s="193">
        <v>86000</v>
      </c>
      <c r="F31" s="187">
        <v>12383140000</v>
      </c>
      <c r="G31" s="186">
        <v>5.8396104112264403E-2</v>
      </c>
    </row>
    <row r="32" spans="1:7" ht="34.049999999999997" customHeight="1">
      <c r="A32" s="184" t="s">
        <v>747</v>
      </c>
      <c r="B32" s="183" t="s">
        <v>748</v>
      </c>
      <c r="C32" s="185" t="s">
        <v>749</v>
      </c>
      <c r="D32" s="187">
        <v>25000</v>
      </c>
      <c r="E32" s="193">
        <v>51900</v>
      </c>
      <c r="F32" s="187">
        <v>1297500000</v>
      </c>
      <c r="G32" s="186">
        <v>6.1187182803120197E-3</v>
      </c>
    </row>
    <row r="33" spans="1:7" ht="34.049999999999997" customHeight="1">
      <c r="A33" s="184" t="s">
        <v>750</v>
      </c>
      <c r="B33" s="183" t="s">
        <v>751</v>
      </c>
      <c r="C33" s="185" t="s">
        <v>752</v>
      </c>
      <c r="D33" s="187">
        <v>146200</v>
      </c>
      <c r="E33" s="193">
        <v>28150</v>
      </c>
      <c r="F33" s="187">
        <v>4115530000</v>
      </c>
      <c r="G33" s="186">
        <v>1.9407914176626202E-2</v>
      </c>
    </row>
    <row r="34" spans="1:7" ht="34.049999999999997" customHeight="1">
      <c r="A34" s="184" t="s">
        <v>753</v>
      </c>
      <c r="B34" s="183" t="s">
        <v>754</v>
      </c>
      <c r="C34" s="185" t="s">
        <v>755</v>
      </c>
      <c r="D34" s="187">
        <v>287334</v>
      </c>
      <c r="E34" s="193">
        <v>26150</v>
      </c>
      <c r="F34" s="187">
        <v>7513784100</v>
      </c>
      <c r="G34" s="186">
        <v>3.5433316475520497E-2</v>
      </c>
    </row>
    <row r="35" spans="1:7" ht="34.049999999999997" customHeight="1">
      <c r="A35" s="184" t="s">
        <v>756</v>
      </c>
      <c r="B35" s="183" t="s">
        <v>757</v>
      </c>
      <c r="C35" s="185" t="s">
        <v>758</v>
      </c>
      <c r="D35" s="187">
        <v>547077</v>
      </c>
      <c r="E35" s="193">
        <v>20200</v>
      </c>
      <c r="F35" s="187">
        <v>11050955400</v>
      </c>
      <c r="G35" s="186">
        <v>5.2113821056564799E-2</v>
      </c>
    </row>
    <row r="36" spans="1:7" ht="34.049999999999997" customHeight="1">
      <c r="A36" s="184" t="s">
        <v>759</v>
      </c>
      <c r="B36" s="183" t="s">
        <v>760</v>
      </c>
      <c r="C36" s="185" t="s">
        <v>761</v>
      </c>
      <c r="D36" s="187">
        <v>187480</v>
      </c>
      <c r="E36" s="193">
        <v>43300</v>
      </c>
      <c r="F36" s="187">
        <v>8117884000</v>
      </c>
      <c r="G36" s="186">
        <v>3.82821157828536E-2</v>
      </c>
    </row>
    <row r="37" spans="1:7" ht="34.049999999999997" customHeight="1">
      <c r="A37" s="184" t="s">
        <v>762</v>
      </c>
      <c r="B37" s="183" t="s">
        <v>763</v>
      </c>
      <c r="C37" s="185" t="s">
        <v>764</v>
      </c>
      <c r="D37" s="187">
        <v>29800</v>
      </c>
      <c r="E37" s="193">
        <v>92700</v>
      </c>
      <c r="F37" s="187">
        <v>2762460000</v>
      </c>
      <c r="G37" s="186">
        <v>1.3027140270235601E-2</v>
      </c>
    </row>
    <row r="38" spans="1:7" ht="34.049999999999997" customHeight="1">
      <c r="A38" s="184" t="s">
        <v>765</v>
      </c>
      <c r="B38" s="183" t="s">
        <v>766</v>
      </c>
      <c r="C38" s="185" t="s">
        <v>767</v>
      </c>
      <c r="D38" s="187">
        <v>122706</v>
      </c>
      <c r="E38" s="193">
        <v>33000</v>
      </c>
      <c r="F38" s="187">
        <v>4049298000</v>
      </c>
      <c r="G38" s="186">
        <v>1.90955789557078E-2</v>
      </c>
    </row>
    <row r="39" spans="1:7" ht="34.049999999999997" customHeight="1">
      <c r="A39" s="184" t="s">
        <v>768</v>
      </c>
      <c r="B39" s="183" t="s">
        <v>769</v>
      </c>
      <c r="C39" s="185" t="s">
        <v>770</v>
      </c>
      <c r="D39" s="187">
        <v>56638</v>
      </c>
      <c r="E39" s="193">
        <v>75000</v>
      </c>
      <c r="F39" s="187">
        <v>4247850000</v>
      </c>
      <c r="G39" s="186">
        <v>2.00319055468389E-2</v>
      </c>
    </row>
    <row r="40" spans="1:7" ht="34.049999999999997" customHeight="1">
      <c r="A40" s="184" t="s">
        <v>771</v>
      </c>
      <c r="B40" s="183" t="s">
        <v>772</v>
      </c>
      <c r="C40" s="185" t="s">
        <v>773</v>
      </c>
      <c r="D40" s="187">
        <v>161745</v>
      </c>
      <c r="E40" s="193">
        <v>32400</v>
      </c>
      <c r="F40" s="187">
        <v>5240538000</v>
      </c>
      <c r="G40" s="186">
        <v>2.47131989666819E-2</v>
      </c>
    </row>
    <row r="41" spans="1:7" ht="34.049999999999997" customHeight="1">
      <c r="A41" s="184" t="s">
        <v>774</v>
      </c>
      <c r="B41" s="183" t="s">
        <v>775</v>
      </c>
      <c r="C41" s="185" t="s">
        <v>776</v>
      </c>
      <c r="D41" s="187">
        <v>112300</v>
      </c>
      <c r="E41" s="193">
        <v>47900</v>
      </c>
      <c r="F41" s="187">
        <v>5379170000</v>
      </c>
      <c r="G41" s="186">
        <v>2.5366956309754201E-2</v>
      </c>
    </row>
    <row r="42" spans="1:7" ht="34.049999999999997" customHeight="1">
      <c r="A42" s="184" t="s">
        <v>777</v>
      </c>
      <c r="B42" s="183" t="s">
        <v>778</v>
      </c>
      <c r="C42" s="185" t="s">
        <v>779</v>
      </c>
      <c r="D42" s="187">
        <v>6</v>
      </c>
      <c r="E42" s="193">
        <v>65200</v>
      </c>
      <c r="F42" s="187">
        <v>391200</v>
      </c>
      <c r="G42" s="186">
        <v>1.84481124567095E-6</v>
      </c>
    </row>
    <row r="43" spans="1:7" ht="34.049999999999997" customHeight="1">
      <c r="A43" s="184" t="s">
        <v>780</v>
      </c>
      <c r="B43" s="183" t="s">
        <v>781</v>
      </c>
      <c r="C43" s="185" t="s">
        <v>782</v>
      </c>
      <c r="D43" s="187">
        <v>17900</v>
      </c>
      <c r="E43" s="193">
        <v>153600</v>
      </c>
      <c r="F43" s="187">
        <v>2749440000</v>
      </c>
      <c r="G43" s="186">
        <v>1.296574087755E-2</v>
      </c>
    </row>
    <row r="44" spans="1:7" ht="34.049999999999997" customHeight="1">
      <c r="A44" s="184" t="s">
        <v>783</v>
      </c>
      <c r="B44" s="183" t="s">
        <v>784</v>
      </c>
      <c r="C44" s="185" t="s">
        <v>785</v>
      </c>
      <c r="D44" s="187">
        <v>466400</v>
      </c>
      <c r="E44" s="193">
        <v>29800</v>
      </c>
      <c r="F44" s="187">
        <v>13898720000</v>
      </c>
      <c r="G44" s="186">
        <v>6.5543238641185594E-2</v>
      </c>
    </row>
    <row r="45" spans="1:7" ht="34.049999999999997" customHeight="1">
      <c r="A45" s="184" t="s">
        <v>786</v>
      </c>
      <c r="B45" s="183" t="s">
        <v>787</v>
      </c>
      <c r="C45" s="185" t="s">
        <v>788</v>
      </c>
      <c r="D45" s="187">
        <v>35000</v>
      </c>
      <c r="E45" s="193">
        <v>32350</v>
      </c>
      <c r="F45" s="187">
        <v>1132250000</v>
      </c>
      <c r="G45" s="186">
        <v>5.3394364338214201E-3</v>
      </c>
    </row>
    <row r="46" spans="1:7" ht="34.049999999999997" customHeight="1">
      <c r="A46" s="184" t="s">
        <v>789</v>
      </c>
      <c r="B46" s="183" t="s">
        <v>790</v>
      </c>
      <c r="C46" s="185" t="s">
        <v>791</v>
      </c>
      <c r="D46" s="187">
        <v>133816</v>
      </c>
      <c r="E46" s="193">
        <v>55000</v>
      </c>
      <c r="F46" s="187">
        <v>7359880000</v>
      </c>
      <c r="G46" s="186">
        <v>3.4707539342506998E-2</v>
      </c>
    </row>
    <row r="47" spans="1:7" ht="34.049999999999997" customHeight="1">
      <c r="A47" s="184" t="s">
        <v>792</v>
      </c>
      <c r="B47" s="183" t="s">
        <v>793</v>
      </c>
      <c r="C47" s="185" t="s">
        <v>794</v>
      </c>
      <c r="D47" s="187">
        <v>73000</v>
      </c>
      <c r="E47" s="193">
        <v>51000</v>
      </c>
      <c r="F47" s="187">
        <v>3723000000</v>
      </c>
      <c r="G47" s="186">
        <v>1.7556830949981998E-2</v>
      </c>
    </row>
    <row r="48" spans="1:7" ht="34.049999999999997" customHeight="1">
      <c r="A48" s="184" t="s">
        <v>795</v>
      </c>
      <c r="B48" s="183" t="s">
        <v>796</v>
      </c>
      <c r="C48" s="185" t="s">
        <v>797</v>
      </c>
      <c r="D48" s="187">
        <v>85948</v>
      </c>
      <c r="E48" s="193">
        <v>71000</v>
      </c>
      <c r="F48" s="187">
        <v>6102308000</v>
      </c>
      <c r="G48" s="186">
        <v>2.8777112533097698E-2</v>
      </c>
    </row>
    <row r="49" spans="1:7" ht="34.049999999999997" customHeight="1">
      <c r="A49" s="184" t="s">
        <v>798</v>
      </c>
      <c r="B49" s="183" t="s">
        <v>799</v>
      </c>
      <c r="C49" s="185" t="s">
        <v>800</v>
      </c>
      <c r="D49" s="187">
        <v>132500</v>
      </c>
      <c r="E49" s="193">
        <v>26800</v>
      </c>
      <c r="F49" s="187">
        <v>3551000000</v>
      </c>
      <c r="G49" s="186">
        <v>1.67457176211083E-2</v>
      </c>
    </row>
    <row r="50" spans="1:7" ht="34.049999999999997" customHeight="1">
      <c r="A50" s="184" t="s">
        <v>801</v>
      </c>
      <c r="B50" s="183" t="s">
        <v>802</v>
      </c>
      <c r="C50" s="185" t="s">
        <v>803</v>
      </c>
      <c r="D50" s="187">
        <v>150152</v>
      </c>
      <c r="E50" s="193">
        <v>39800</v>
      </c>
      <c r="F50" s="187">
        <v>5976049600</v>
      </c>
      <c r="G50" s="186">
        <v>2.8181706305642699E-2</v>
      </c>
    </row>
    <row r="51" spans="1:7" ht="39" customHeight="1">
      <c r="A51" s="189"/>
      <c r="B51" s="188" t="s">
        <v>804</v>
      </c>
      <c r="C51" s="189" t="s">
        <v>805</v>
      </c>
      <c r="D51" s="191"/>
      <c r="E51" s="191"/>
      <c r="F51" s="191">
        <v>145196267250</v>
      </c>
      <c r="G51" s="190">
        <v>0.68471295156504397</v>
      </c>
    </row>
    <row r="52" spans="1:7" ht="39" customHeight="1">
      <c r="A52" s="189" t="s">
        <v>806</v>
      </c>
      <c r="B52" s="188" t="s">
        <v>807</v>
      </c>
      <c r="C52" s="189" t="s">
        <v>808</v>
      </c>
      <c r="D52" s="191"/>
      <c r="E52" s="191"/>
      <c r="F52" s="191"/>
      <c r="G52" s="190"/>
    </row>
    <row r="53" spans="1:7" ht="39" customHeight="1">
      <c r="A53" s="184"/>
      <c r="B53" s="183"/>
      <c r="C53" s="185"/>
      <c r="D53" s="187"/>
      <c r="E53" s="193"/>
      <c r="F53" s="187"/>
      <c r="G53" s="186"/>
    </row>
    <row r="54" spans="1:7" ht="39" customHeight="1">
      <c r="A54" s="189"/>
      <c r="B54" s="188" t="s">
        <v>809</v>
      </c>
      <c r="C54" s="189" t="s">
        <v>810</v>
      </c>
      <c r="D54" s="191"/>
      <c r="E54" s="191"/>
      <c r="F54" s="191">
        <v>0</v>
      </c>
      <c r="G54" s="190">
        <v>0</v>
      </c>
    </row>
    <row r="55" spans="1:7" ht="39" customHeight="1">
      <c r="A55" s="189" t="s">
        <v>811</v>
      </c>
      <c r="B55" s="188" t="s">
        <v>812</v>
      </c>
      <c r="C55" s="189" t="s">
        <v>813</v>
      </c>
      <c r="D55" s="191"/>
      <c r="E55" s="191"/>
      <c r="F55" s="191"/>
      <c r="G55" s="190"/>
    </row>
    <row r="56" spans="1:7" ht="39" customHeight="1">
      <c r="A56" s="184"/>
      <c r="B56" s="183"/>
      <c r="C56" s="185"/>
      <c r="D56" s="187"/>
      <c r="E56" s="193"/>
      <c r="F56" s="187"/>
      <c r="G56" s="186"/>
    </row>
    <row r="57" spans="1:7" ht="39" customHeight="1">
      <c r="A57" s="184" t="s">
        <v>814</v>
      </c>
      <c r="B57" s="183" t="s">
        <v>815</v>
      </c>
      <c r="C57" s="185" t="s">
        <v>816</v>
      </c>
      <c r="D57" s="187"/>
      <c r="E57" s="193"/>
      <c r="F57" s="187">
        <v>55192383452</v>
      </c>
      <c r="G57" s="186">
        <v>0.26027487133853</v>
      </c>
    </row>
    <row r="58" spans="1:7" ht="34.049999999999997" customHeight="1">
      <c r="A58" s="184" t="s">
        <v>817</v>
      </c>
      <c r="B58" s="183" t="s">
        <v>818</v>
      </c>
      <c r="C58" s="185" t="s">
        <v>819</v>
      </c>
      <c r="D58" s="187">
        <v>10</v>
      </c>
      <c r="E58" s="193">
        <v>999815730</v>
      </c>
      <c r="F58" s="187">
        <v>9998157300</v>
      </c>
      <c r="G58" s="186">
        <v>4.7149061919803503E-2</v>
      </c>
    </row>
    <row r="59" spans="1:7" ht="34.049999999999997" customHeight="1">
      <c r="A59" s="184" t="s">
        <v>820</v>
      </c>
      <c r="B59" s="183" t="s">
        <v>821</v>
      </c>
      <c r="C59" s="185" t="s">
        <v>822</v>
      </c>
      <c r="D59" s="187">
        <v>130000</v>
      </c>
      <c r="E59" s="193">
        <v>101349.863</v>
      </c>
      <c r="F59" s="187">
        <v>13175482190</v>
      </c>
      <c r="G59" s="186">
        <v>6.21326117363225E-2</v>
      </c>
    </row>
    <row r="60" spans="1:7" ht="34.049999999999997" customHeight="1">
      <c r="A60" s="184" t="s">
        <v>823</v>
      </c>
      <c r="B60" s="183" t="s">
        <v>824</v>
      </c>
      <c r="C60" s="185" t="s">
        <v>825</v>
      </c>
      <c r="D60" s="187">
        <v>150000</v>
      </c>
      <c r="E60" s="193">
        <v>100201.93</v>
      </c>
      <c r="F60" s="187">
        <v>15030289500</v>
      </c>
      <c r="G60" s="186">
        <v>7.0879465990005303E-2</v>
      </c>
    </row>
    <row r="61" spans="1:7" ht="34.049999999999997" customHeight="1">
      <c r="A61" s="184" t="s">
        <v>826</v>
      </c>
      <c r="B61" s="183" t="s">
        <v>827</v>
      </c>
      <c r="C61" s="185" t="s">
        <v>828</v>
      </c>
      <c r="D61" s="187">
        <v>40000</v>
      </c>
      <c r="E61" s="193">
        <v>100535.192</v>
      </c>
      <c r="F61" s="187">
        <v>4021407680</v>
      </c>
      <c r="G61" s="186">
        <v>1.8964054477227901E-2</v>
      </c>
    </row>
    <row r="62" spans="1:7" ht="34.049999999999997" customHeight="1">
      <c r="A62" s="184" t="s">
        <v>829</v>
      </c>
      <c r="B62" s="183" t="s">
        <v>830</v>
      </c>
      <c r="C62" s="185" t="s">
        <v>831</v>
      </c>
      <c r="D62" s="187">
        <v>36000</v>
      </c>
      <c r="E62" s="193">
        <v>96962.712</v>
      </c>
      <c r="F62" s="187">
        <v>3490657632</v>
      </c>
      <c r="G62" s="186">
        <v>1.6461156580523401E-2</v>
      </c>
    </row>
    <row r="63" spans="1:7" ht="34.049999999999997" customHeight="1">
      <c r="A63" s="184" t="s">
        <v>832</v>
      </c>
      <c r="B63" s="183" t="s">
        <v>833</v>
      </c>
      <c r="C63" s="185" t="s">
        <v>834</v>
      </c>
      <c r="D63" s="187">
        <v>50000</v>
      </c>
      <c r="E63" s="193">
        <v>97302.611000000004</v>
      </c>
      <c r="F63" s="187">
        <v>4865130550</v>
      </c>
      <c r="G63" s="186">
        <v>2.2942861836138299E-2</v>
      </c>
    </row>
    <row r="64" spans="1:7" ht="34.049999999999997" customHeight="1">
      <c r="A64" s="184" t="s">
        <v>835</v>
      </c>
      <c r="B64" s="183" t="s">
        <v>836</v>
      </c>
      <c r="C64" s="185" t="s">
        <v>837</v>
      </c>
      <c r="D64" s="187">
        <v>45700</v>
      </c>
      <c r="E64" s="193">
        <v>100902.814004</v>
      </c>
      <c r="F64" s="187">
        <v>4611258600</v>
      </c>
      <c r="G64" s="186">
        <v>2.1745658798509499E-2</v>
      </c>
    </row>
    <row r="65" spans="1:7" ht="39" customHeight="1">
      <c r="A65" s="184" t="s">
        <v>838</v>
      </c>
      <c r="B65" s="183" t="s">
        <v>839</v>
      </c>
      <c r="C65" s="185" t="s">
        <v>840</v>
      </c>
      <c r="D65" s="187"/>
      <c r="E65" s="193"/>
      <c r="F65" s="187">
        <v>0</v>
      </c>
      <c r="G65" s="186">
        <v>0</v>
      </c>
    </row>
    <row r="66" spans="1:7" ht="39" customHeight="1">
      <c r="A66" s="189"/>
      <c r="B66" s="188" t="s">
        <v>841</v>
      </c>
      <c r="C66" s="189" t="s">
        <v>842</v>
      </c>
      <c r="D66" s="191"/>
      <c r="E66" s="191"/>
      <c r="F66" s="191">
        <v>55192383452</v>
      </c>
      <c r="G66" s="190">
        <v>0.26027487133853</v>
      </c>
    </row>
    <row r="67" spans="1:7" ht="39" customHeight="1">
      <c r="A67" s="189" t="s">
        <v>843</v>
      </c>
      <c r="B67" s="188" t="s">
        <v>844</v>
      </c>
      <c r="C67" s="189" t="s">
        <v>845</v>
      </c>
      <c r="D67" s="191"/>
      <c r="E67" s="191"/>
      <c r="F67" s="191"/>
      <c r="G67" s="190"/>
    </row>
    <row r="68" spans="1:7" ht="39" customHeight="1">
      <c r="A68" s="184"/>
      <c r="B68" s="183"/>
      <c r="C68" s="185"/>
      <c r="D68" s="187"/>
      <c r="E68" s="193"/>
      <c r="F68" s="187"/>
      <c r="G68" s="186"/>
    </row>
    <row r="69" spans="1:7" ht="39" customHeight="1">
      <c r="A69" s="184" t="s">
        <v>846</v>
      </c>
      <c r="B69" s="183" t="s">
        <v>847</v>
      </c>
      <c r="C69" s="185" t="s">
        <v>848</v>
      </c>
      <c r="D69" s="187"/>
      <c r="E69" s="193"/>
      <c r="F69" s="187">
        <v>0</v>
      </c>
      <c r="G69" s="186">
        <v>0</v>
      </c>
    </row>
    <row r="70" spans="1:7" ht="39" customHeight="1">
      <c r="A70" s="184" t="s">
        <v>849</v>
      </c>
      <c r="B70" s="183" t="s">
        <v>850</v>
      </c>
      <c r="C70" s="185" t="s">
        <v>851</v>
      </c>
      <c r="D70" s="187"/>
      <c r="E70" s="193"/>
      <c r="F70" s="187">
        <v>0</v>
      </c>
      <c r="G70" s="186">
        <v>0</v>
      </c>
    </row>
    <row r="71" spans="1:7" ht="34.049999999999997" customHeight="1">
      <c r="A71" s="189"/>
      <c r="B71" s="188" t="s">
        <v>852</v>
      </c>
      <c r="C71" s="189" t="s">
        <v>853</v>
      </c>
      <c r="D71" s="191"/>
      <c r="E71" s="191"/>
      <c r="F71" s="191">
        <v>0</v>
      </c>
      <c r="G71" s="190">
        <v>0</v>
      </c>
    </row>
    <row r="72" spans="1:7" ht="39" customHeight="1">
      <c r="A72" s="189"/>
      <c r="B72" s="188" t="s">
        <v>854</v>
      </c>
      <c r="C72" s="189" t="s">
        <v>855</v>
      </c>
      <c r="D72" s="191"/>
      <c r="E72" s="191"/>
      <c r="F72" s="191">
        <v>200388650702</v>
      </c>
      <c r="G72" s="190">
        <v>0.94498782290357497</v>
      </c>
    </row>
    <row r="73" spans="1:7" ht="39" customHeight="1">
      <c r="A73" s="189" t="s">
        <v>856</v>
      </c>
      <c r="B73" s="188" t="s">
        <v>857</v>
      </c>
      <c r="C73" s="189" t="s">
        <v>858</v>
      </c>
      <c r="D73" s="191"/>
      <c r="E73" s="191"/>
      <c r="F73" s="191"/>
      <c r="G73" s="190"/>
    </row>
    <row r="74" spans="1:7" ht="39" customHeight="1">
      <c r="A74" s="184"/>
      <c r="B74" s="183"/>
      <c r="C74" s="185"/>
      <c r="D74" s="187"/>
      <c r="E74" s="193"/>
      <c r="F74" s="187"/>
      <c r="G74" s="186"/>
    </row>
    <row r="75" spans="1:7" ht="39" customHeight="1">
      <c r="A75" s="184" t="s">
        <v>859</v>
      </c>
      <c r="B75" s="183" t="s">
        <v>860</v>
      </c>
      <c r="C75" s="185" t="s">
        <v>861</v>
      </c>
      <c r="D75" s="187"/>
      <c r="E75" s="193"/>
      <c r="F75" s="187">
        <v>334371300</v>
      </c>
      <c r="G75" s="186">
        <v>1.5768198733885901E-3</v>
      </c>
    </row>
    <row r="76" spans="1:7" ht="39" customHeight="1">
      <c r="A76" s="184" t="s">
        <v>862</v>
      </c>
      <c r="B76" s="183" t="s">
        <v>863</v>
      </c>
      <c r="C76" s="185" t="s">
        <v>864</v>
      </c>
      <c r="D76" s="187"/>
      <c r="E76" s="193"/>
      <c r="F76" s="187">
        <v>1670866028</v>
      </c>
      <c r="G76" s="186">
        <v>7.8794285236808807E-3</v>
      </c>
    </row>
    <row r="77" spans="1:7" ht="46.95" customHeight="1">
      <c r="A77" s="184" t="s">
        <v>865</v>
      </c>
      <c r="B77" s="183" t="s">
        <v>866</v>
      </c>
      <c r="C77" s="185" t="s">
        <v>867</v>
      </c>
      <c r="D77" s="187"/>
      <c r="E77" s="193"/>
      <c r="F77" s="187">
        <v>85958782</v>
      </c>
      <c r="G77" s="186">
        <v>4.0536228961599702E-4</v>
      </c>
    </row>
    <row r="78" spans="1:7" ht="45" customHeight="1">
      <c r="A78" s="184" t="s">
        <v>868</v>
      </c>
      <c r="B78" s="183" t="s">
        <v>869</v>
      </c>
      <c r="C78" s="185" t="s">
        <v>870</v>
      </c>
      <c r="D78" s="187"/>
      <c r="E78" s="193"/>
      <c r="F78" s="187">
        <v>0</v>
      </c>
      <c r="G78" s="186">
        <v>0</v>
      </c>
    </row>
    <row r="79" spans="1:7" ht="57" customHeight="1">
      <c r="A79" s="184" t="s">
        <v>871</v>
      </c>
      <c r="B79" s="183" t="s">
        <v>872</v>
      </c>
      <c r="C79" s="185" t="s">
        <v>873</v>
      </c>
      <c r="D79" s="187"/>
      <c r="E79" s="193"/>
      <c r="F79" s="187">
        <v>0</v>
      </c>
      <c r="G79" s="186">
        <v>0</v>
      </c>
    </row>
    <row r="80" spans="1:7" ht="39" customHeight="1">
      <c r="A80" s="184" t="s">
        <v>874</v>
      </c>
      <c r="B80" s="183" t="s">
        <v>875</v>
      </c>
      <c r="C80" s="185" t="s">
        <v>876</v>
      </c>
      <c r="D80" s="187"/>
      <c r="E80" s="193"/>
      <c r="F80" s="187">
        <v>0</v>
      </c>
      <c r="G80" s="186">
        <v>0</v>
      </c>
    </row>
    <row r="81" spans="1:7" ht="39" customHeight="1">
      <c r="A81" s="184" t="s">
        <v>877</v>
      </c>
      <c r="B81" s="183" t="s">
        <v>878</v>
      </c>
      <c r="C81" s="185" t="s">
        <v>879</v>
      </c>
      <c r="D81" s="187"/>
      <c r="E81" s="193"/>
      <c r="F81" s="187">
        <v>0</v>
      </c>
      <c r="G81" s="186">
        <v>0</v>
      </c>
    </row>
    <row r="82" spans="1:7" ht="39" customHeight="1">
      <c r="A82" s="189"/>
      <c r="B82" s="188" t="s">
        <v>880</v>
      </c>
      <c r="C82" s="189" t="s">
        <v>881</v>
      </c>
      <c r="D82" s="191"/>
      <c r="E82" s="191"/>
      <c r="F82" s="191">
        <v>2091196110</v>
      </c>
      <c r="G82" s="190">
        <v>9.8616106866854705E-3</v>
      </c>
    </row>
    <row r="83" spans="1:7" ht="39" customHeight="1">
      <c r="A83" s="189" t="s">
        <v>882</v>
      </c>
      <c r="B83" s="188" t="s">
        <v>883</v>
      </c>
      <c r="C83" s="189" t="s">
        <v>884</v>
      </c>
      <c r="D83" s="191"/>
      <c r="E83" s="191"/>
      <c r="F83" s="191"/>
      <c r="G83" s="190"/>
    </row>
    <row r="84" spans="1:7" ht="39" customHeight="1">
      <c r="A84" s="184" t="s">
        <v>885</v>
      </c>
      <c r="B84" s="183" t="s">
        <v>886</v>
      </c>
      <c r="C84" s="185" t="s">
        <v>887</v>
      </c>
      <c r="D84" s="187"/>
      <c r="E84" s="193"/>
      <c r="F84" s="187">
        <v>4574367904</v>
      </c>
      <c r="G84" s="186">
        <v>2.15716905703872E-2</v>
      </c>
    </row>
    <row r="85" spans="1:7" ht="39" customHeight="1">
      <c r="A85" s="184"/>
      <c r="B85" s="183"/>
      <c r="C85" s="185"/>
      <c r="D85" s="187"/>
      <c r="E85" s="193"/>
      <c r="F85" s="187"/>
      <c r="G85" s="186"/>
    </row>
    <row r="86" spans="1:7" ht="39" customHeight="1">
      <c r="A86" s="184" t="s">
        <v>888</v>
      </c>
      <c r="B86" s="183" t="s">
        <v>889</v>
      </c>
      <c r="C86" s="185" t="s">
        <v>890</v>
      </c>
      <c r="D86" s="187"/>
      <c r="E86" s="193"/>
      <c r="F86" s="187">
        <v>2048156496</v>
      </c>
      <c r="G86" s="186">
        <v>9.6586455437495302E-3</v>
      </c>
    </row>
    <row r="87" spans="1:7" ht="39" customHeight="1">
      <c r="A87" s="184" t="s">
        <v>891</v>
      </c>
      <c r="B87" s="183" t="s">
        <v>892</v>
      </c>
      <c r="C87" s="185" t="s">
        <v>893</v>
      </c>
      <c r="D87" s="187"/>
      <c r="E87" s="193"/>
      <c r="F87" s="187">
        <v>2526211408</v>
      </c>
      <c r="G87" s="186">
        <v>1.19130450266377E-2</v>
      </c>
    </row>
    <row r="88" spans="1:7" ht="39" customHeight="1">
      <c r="A88" s="184" t="s">
        <v>894</v>
      </c>
      <c r="B88" s="183" t="s">
        <v>895</v>
      </c>
      <c r="C88" s="185" t="s">
        <v>896</v>
      </c>
      <c r="D88" s="187"/>
      <c r="E88" s="193"/>
      <c r="F88" s="187">
        <v>0</v>
      </c>
      <c r="G88" s="186">
        <v>0</v>
      </c>
    </row>
    <row r="89" spans="1:7" ht="39" customHeight="1">
      <c r="A89" s="184"/>
      <c r="B89" s="183"/>
      <c r="C89" s="185"/>
      <c r="D89" s="187"/>
      <c r="E89" s="193"/>
      <c r="F89" s="187"/>
      <c r="G89" s="186"/>
    </row>
    <row r="90" spans="1:7" ht="39" customHeight="1">
      <c r="A90" s="184" t="s">
        <v>897</v>
      </c>
      <c r="B90" s="183" t="s">
        <v>898</v>
      </c>
      <c r="C90" s="185" t="s">
        <v>899</v>
      </c>
      <c r="D90" s="187"/>
      <c r="E90" s="193"/>
      <c r="F90" s="187">
        <v>5000000000</v>
      </c>
      <c r="G90" s="186">
        <v>2.3578875839352701E-2</v>
      </c>
    </row>
    <row r="91" spans="1:7" ht="39" customHeight="1">
      <c r="A91" s="189"/>
      <c r="B91" s="188" t="s">
        <v>900</v>
      </c>
      <c r="C91" s="189" t="s">
        <v>901</v>
      </c>
      <c r="D91" s="191"/>
      <c r="E91" s="191"/>
      <c r="F91" s="191">
        <v>9574367904</v>
      </c>
      <c r="G91" s="190">
        <v>4.5150566409739898E-2</v>
      </c>
    </row>
    <row r="92" spans="1:7" ht="39" customHeight="1">
      <c r="A92" s="189" t="s">
        <v>902</v>
      </c>
      <c r="B92" s="188" t="s">
        <v>903</v>
      </c>
      <c r="C92" s="189" t="s">
        <v>904</v>
      </c>
      <c r="D92" s="191"/>
      <c r="E92" s="191"/>
      <c r="F92" s="191">
        <v>212054214716</v>
      </c>
      <c r="G92" s="190">
        <v>1</v>
      </c>
    </row>
    <row r="93" spans="1:7" ht="16.95" customHeight="1">
      <c r="A93" s="71"/>
      <c r="B93" s="35"/>
      <c r="C93" s="35"/>
      <c r="D93" s="35"/>
      <c r="E93" s="20"/>
      <c r="F93" s="35"/>
    </row>
    <row r="94" spans="1:7" ht="16.95" customHeight="1">
      <c r="A94" s="20" t="s">
        <v>10</v>
      </c>
      <c r="B94" s="35"/>
      <c r="C94" s="35"/>
      <c r="D94" s="35"/>
      <c r="F94" s="20" t="s">
        <v>11</v>
      </c>
    </row>
    <row r="95" spans="1:7" ht="16.95" customHeight="1">
      <c r="A95" s="21" t="s">
        <v>12</v>
      </c>
      <c r="B95" s="35"/>
      <c r="C95" s="35"/>
      <c r="D95" s="35"/>
      <c r="F95" s="21" t="s">
        <v>13</v>
      </c>
    </row>
    <row r="96" spans="1:7" ht="16.95" customHeight="1"/>
    <row r="97" spans="1:7" ht="16.95" customHeight="1">
      <c r="A97" s="28"/>
      <c r="F97" s="28"/>
    </row>
    <row r="98" spans="1:7" ht="16.95" customHeight="1"/>
    <row r="99" spans="1:7" ht="16.95" customHeight="1"/>
    <row r="100" spans="1:7" ht="16.95" customHeight="1"/>
    <row r="101" spans="1:7" ht="16.95" customHeight="1"/>
    <row r="102" spans="1:7" ht="16.95" customHeight="1"/>
    <row r="103" spans="1:7" ht="16.95" customHeight="1"/>
    <row r="104" spans="1:7" ht="16.95" customHeight="1">
      <c r="A104" s="36" t="s">
        <v>14</v>
      </c>
      <c r="B104" s="32"/>
      <c r="C104" s="32"/>
      <c r="F104" s="36" t="s">
        <v>1272</v>
      </c>
      <c r="G104" s="32"/>
    </row>
    <row r="105" spans="1:7" ht="16.95" customHeight="1">
      <c r="A105" s="37" t="s">
        <v>1279</v>
      </c>
      <c r="F105" s="37" t="s">
        <v>1280</v>
      </c>
    </row>
    <row r="106" spans="1:7" ht="16.95" customHeight="1">
      <c r="A106" s="38" t="s">
        <v>1281</v>
      </c>
      <c r="F106" s="39" t="s">
        <v>1282</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0" zoomScale="60" zoomScaleNormal="100" workbookViewId="0">
      <selection activeCell="A95" sqref="A95"/>
    </sheetView>
  </sheetViews>
  <sheetFormatPr defaultColWidth="8.77734375" defaultRowHeight="13.2"/>
  <cols>
    <col min="1" max="1" width="69.77734375" style="15" customWidth="1"/>
    <col min="2" max="2" width="12" style="15" customWidth="1"/>
    <col min="3" max="3" width="12.5546875" style="15" customWidth="1"/>
    <col min="4" max="4" width="28" style="15" customWidth="1"/>
    <col min="5" max="5" width="25.5546875" style="15" customWidth="1"/>
    <col min="6" max="6" width="27.77734375" style="15" customWidth="1"/>
    <col min="7" max="7" width="28.77734375" style="15" customWidth="1"/>
    <col min="8" max="16384" width="8.77734375" style="33"/>
  </cols>
  <sheetData>
    <row r="1" spans="1:7" ht="57" customHeight="1">
      <c r="A1" s="209" t="s">
        <v>710</v>
      </c>
      <c r="B1" s="209"/>
      <c r="C1" s="209"/>
      <c r="D1" s="209"/>
      <c r="E1" s="209"/>
      <c r="F1" s="209"/>
      <c r="G1" s="209"/>
    </row>
    <row r="2" spans="1:7" ht="57" customHeight="1">
      <c r="A2" s="210" t="s">
        <v>709</v>
      </c>
      <c r="B2" s="210"/>
      <c r="C2" s="210"/>
      <c r="D2" s="210"/>
      <c r="E2" s="210"/>
      <c r="F2" s="210"/>
      <c r="G2" s="210"/>
    </row>
    <row r="3" spans="1:7" ht="43.95" customHeight="1">
      <c r="A3" s="211" t="s">
        <v>148</v>
      </c>
      <c r="B3" s="211"/>
      <c r="C3" s="211"/>
      <c r="D3" s="211"/>
      <c r="E3" s="211"/>
      <c r="F3" s="211"/>
      <c r="G3" s="211"/>
    </row>
    <row r="4" spans="1:7" ht="9.4499999999999993" customHeight="1"/>
    <row r="5" spans="1:7">
      <c r="A5" s="212" t="s">
        <v>1271</v>
      </c>
      <c r="B5" s="212"/>
      <c r="C5" s="212"/>
      <c r="D5" s="212"/>
      <c r="E5" s="212"/>
      <c r="F5" s="212"/>
      <c r="G5" s="212"/>
    </row>
    <row r="7" spans="1:7" ht="16.95" customHeight="1">
      <c r="A7" s="151" t="s">
        <v>2</v>
      </c>
      <c r="D7" s="207" t="s">
        <v>1272</v>
      </c>
      <c r="E7" s="207"/>
      <c r="F7" s="207"/>
      <c r="G7" s="207"/>
    </row>
    <row r="8" spans="1:7" ht="16.95" customHeight="1">
      <c r="A8" s="153" t="s">
        <v>15</v>
      </c>
      <c r="D8" s="216" t="s">
        <v>1273</v>
      </c>
      <c r="E8" s="216"/>
      <c r="F8" s="216"/>
      <c r="G8" s="216"/>
    </row>
    <row r="9" spans="1:7" ht="16.95" customHeight="1">
      <c r="A9" s="151" t="s">
        <v>3</v>
      </c>
      <c r="D9" s="207" t="s">
        <v>1274</v>
      </c>
      <c r="E9" s="207"/>
      <c r="F9" s="207"/>
      <c r="G9" s="207"/>
    </row>
    <row r="10" spans="1:7" ht="16.95" customHeight="1">
      <c r="A10" s="153" t="s">
        <v>4</v>
      </c>
      <c r="D10" s="216" t="s">
        <v>1275</v>
      </c>
      <c r="E10" s="216"/>
      <c r="F10" s="216"/>
      <c r="G10" s="216"/>
    </row>
    <row r="11" spans="1:7" ht="16.95" customHeight="1">
      <c r="A11" s="151" t="s">
        <v>5</v>
      </c>
      <c r="D11" s="207" t="s">
        <v>260</v>
      </c>
      <c r="E11" s="207"/>
      <c r="F11" s="207"/>
      <c r="G11" s="207"/>
    </row>
    <row r="12" spans="1:7" ht="16.95" customHeight="1">
      <c r="A12" s="153" t="s">
        <v>6</v>
      </c>
      <c r="D12" s="216" t="s">
        <v>1276</v>
      </c>
      <c r="E12" s="216"/>
      <c r="F12" s="216"/>
      <c r="G12" s="216"/>
    </row>
    <row r="13" spans="1:7" ht="16.95" customHeight="1">
      <c r="A13" s="151" t="s">
        <v>7</v>
      </c>
      <c r="D13" s="207" t="s">
        <v>1277</v>
      </c>
      <c r="E13" s="207"/>
      <c r="F13" s="207"/>
      <c r="G13" s="207"/>
    </row>
    <row r="14" spans="1:7" ht="16.95" customHeight="1">
      <c r="A14" s="153" t="s">
        <v>8</v>
      </c>
      <c r="D14" s="216" t="s">
        <v>1278</v>
      </c>
      <c r="E14" s="216"/>
      <c r="F14" s="216"/>
      <c r="G14" s="216"/>
    </row>
    <row r="16" spans="1:7" ht="39" customHeight="1">
      <c r="A16" s="217" t="s">
        <v>149</v>
      </c>
      <c r="B16" s="219" t="s">
        <v>150</v>
      </c>
      <c r="C16" s="219" t="s">
        <v>151</v>
      </c>
      <c r="D16" s="222" t="s">
        <v>1287</v>
      </c>
      <c r="E16" s="223"/>
      <c r="F16" s="222" t="s">
        <v>1288</v>
      </c>
      <c r="G16" s="223"/>
    </row>
    <row r="17" spans="1:10" ht="39" customHeight="1">
      <c r="A17" s="218"/>
      <c r="B17" s="220"/>
      <c r="C17" s="221"/>
      <c r="D17" s="42" t="s">
        <v>1285</v>
      </c>
      <c r="E17" s="43" t="s">
        <v>152</v>
      </c>
      <c r="F17" s="12" t="s">
        <v>1289</v>
      </c>
      <c r="G17" s="43" t="s">
        <v>152</v>
      </c>
    </row>
    <row r="18" spans="1:10" s="40" customFormat="1" ht="26.4">
      <c r="A18" s="44" t="s">
        <v>361</v>
      </c>
      <c r="B18" s="45" t="s">
        <v>153</v>
      </c>
      <c r="C18" s="46"/>
      <c r="D18" s="25">
        <v>7854263044</v>
      </c>
      <c r="E18" s="25">
        <v>23635966096</v>
      </c>
      <c r="F18" s="25">
        <v>-9893399743</v>
      </c>
      <c r="G18" s="25">
        <v>-9931334608</v>
      </c>
    </row>
    <row r="19" spans="1:10" ht="26.4">
      <c r="A19" s="47" t="s">
        <v>362</v>
      </c>
      <c r="B19" s="48" t="s">
        <v>154</v>
      </c>
      <c r="C19" s="49"/>
      <c r="D19" s="27">
        <v>604334300</v>
      </c>
      <c r="E19" s="27">
        <v>1192559900</v>
      </c>
      <c r="F19" s="27">
        <v>378361900</v>
      </c>
      <c r="G19" s="27">
        <v>1508403842</v>
      </c>
      <c r="J19" s="40"/>
    </row>
    <row r="20" spans="1:10" ht="26.4">
      <c r="A20" s="47" t="s">
        <v>363</v>
      </c>
      <c r="B20" s="48" t="s">
        <v>155</v>
      </c>
      <c r="C20" s="50"/>
      <c r="D20" s="27">
        <v>582942106</v>
      </c>
      <c r="E20" s="27">
        <v>3519279890</v>
      </c>
      <c r="F20" s="27">
        <v>540081420</v>
      </c>
      <c r="G20" s="27">
        <v>3135862094</v>
      </c>
      <c r="J20" s="40"/>
    </row>
    <row r="21" spans="1:10" ht="26.4">
      <c r="A21" s="47" t="s">
        <v>276</v>
      </c>
      <c r="B21" s="48" t="s">
        <v>156</v>
      </c>
      <c r="C21" s="50"/>
      <c r="D21" s="27">
        <v>10254229</v>
      </c>
      <c r="E21" s="27">
        <v>88870917</v>
      </c>
      <c r="F21" s="27">
        <v>323272</v>
      </c>
      <c r="G21" s="27">
        <v>90185227</v>
      </c>
      <c r="J21" s="40"/>
    </row>
    <row r="22" spans="1:10" ht="26.4">
      <c r="A22" s="47" t="s">
        <v>316</v>
      </c>
      <c r="B22" s="48" t="s">
        <v>157</v>
      </c>
      <c r="C22" s="50"/>
      <c r="D22" s="27">
        <v>34109589</v>
      </c>
      <c r="E22" s="27">
        <v>205794521</v>
      </c>
      <c r="F22" s="27">
        <v>34109589</v>
      </c>
      <c r="G22" s="27">
        <v>205794521</v>
      </c>
      <c r="J22" s="40"/>
    </row>
    <row r="23" spans="1:10" ht="26.4">
      <c r="A23" s="47" t="s">
        <v>364</v>
      </c>
      <c r="B23" s="48" t="s">
        <v>236</v>
      </c>
      <c r="C23" s="50"/>
      <c r="D23" s="27">
        <v>538578288</v>
      </c>
      <c r="E23" s="27">
        <v>3224614452</v>
      </c>
      <c r="F23" s="27">
        <v>505648559</v>
      </c>
      <c r="G23" s="27">
        <v>2839882346</v>
      </c>
      <c r="J23" s="40"/>
    </row>
    <row r="24" spans="1:10" ht="26.4">
      <c r="A24" s="47" t="s">
        <v>275</v>
      </c>
      <c r="B24" s="48" t="s">
        <v>274</v>
      </c>
      <c r="C24" s="50"/>
      <c r="D24" s="27">
        <v>0</v>
      </c>
      <c r="E24" s="27">
        <v>0</v>
      </c>
      <c r="F24" s="27">
        <v>0</v>
      </c>
      <c r="G24" s="27">
        <v>0</v>
      </c>
      <c r="J24" s="40"/>
    </row>
    <row r="25" spans="1:10" ht="26.4">
      <c r="A25" s="47" t="s">
        <v>277</v>
      </c>
      <c r="B25" s="51" t="s">
        <v>158</v>
      </c>
      <c r="C25" s="50"/>
      <c r="D25" s="27">
        <v>1764202</v>
      </c>
      <c r="E25" s="27">
        <v>776297233</v>
      </c>
      <c r="F25" s="27">
        <v>6481296427</v>
      </c>
      <c r="G25" s="27">
        <v>7449955392</v>
      </c>
      <c r="J25" s="40"/>
    </row>
    <row r="26" spans="1:10" ht="26.4">
      <c r="A26" s="47" t="s">
        <v>278</v>
      </c>
      <c r="B26" s="51" t="s">
        <v>159</v>
      </c>
      <c r="C26" s="50"/>
      <c r="D26" s="27">
        <v>6665222436</v>
      </c>
      <c r="E26" s="27">
        <v>18147829073</v>
      </c>
      <c r="F26" s="27">
        <v>-17293139490</v>
      </c>
      <c r="G26" s="27">
        <v>-22025555936</v>
      </c>
      <c r="J26" s="40"/>
    </row>
    <row r="27" spans="1:10" ht="26.4">
      <c r="A27" s="47" t="s">
        <v>365</v>
      </c>
      <c r="B27" s="51" t="s">
        <v>160</v>
      </c>
      <c r="C27" s="50"/>
      <c r="D27" s="27">
        <v>0</v>
      </c>
      <c r="E27" s="27">
        <v>0</v>
      </c>
      <c r="F27" s="27">
        <v>0</v>
      </c>
      <c r="G27" s="27">
        <v>0</v>
      </c>
      <c r="J27" s="40"/>
    </row>
    <row r="28" spans="1:10" ht="26.4">
      <c r="A28" s="47" t="s">
        <v>279</v>
      </c>
      <c r="B28" s="51" t="s">
        <v>161</v>
      </c>
      <c r="C28" s="50"/>
      <c r="D28" s="27">
        <v>0</v>
      </c>
      <c r="E28" s="27">
        <v>0</v>
      </c>
      <c r="F28" s="27">
        <v>0</v>
      </c>
      <c r="G28" s="27">
        <v>0</v>
      </c>
      <c r="J28" s="40"/>
    </row>
    <row r="29" spans="1:10" ht="26.4">
      <c r="A29" s="47" t="s">
        <v>366</v>
      </c>
      <c r="B29" s="51" t="s">
        <v>162</v>
      </c>
      <c r="C29" s="50"/>
      <c r="D29" s="27">
        <v>0</v>
      </c>
      <c r="E29" s="27">
        <v>0</v>
      </c>
      <c r="F29" s="27">
        <v>0</v>
      </c>
      <c r="G29" s="27">
        <v>0</v>
      </c>
      <c r="J29" s="40"/>
    </row>
    <row r="30" spans="1:10" ht="52.8">
      <c r="A30" s="47" t="s">
        <v>367</v>
      </c>
      <c r="B30" s="51" t="s">
        <v>163</v>
      </c>
      <c r="C30" s="50"/>
      <c r="D30" s="27">
        <v>0</v>
      </c>
      <c r="E30" s="27">
        <v>0</v>
      </c>
      <c r="F30" s="27">
        <v>0</v>
      </c>
      <c r="G30" s="27">
        <v>0</v>
      </c>
      <c r="J30" s="40"/>
    </row>
    <row r="31" spans="1:10" s="40" customFormat="1" ht="26.4">
      <c r="A31" s="44" t="s">
        <v>332</v>
      </c>
      <c r="B31" s="45" t="s">
        <v>164</v>
      </c>
      <c r="C31" s="46"/>
      <c r="D31" s="25">
        <v>3205</v>
      </c>
      <c r="E31" s="25">
        <v>25131453</v>
      </c>
      <c r="F31" s="25">
        <v>25523550</v>
      </c>
      <c r="G31" s="25">
        <v>46485485</v>
      </c>
    </row>
    <row r="32" spans="1:10" ht="26.4">
      <c r="A32" s="47" t="s">
        <v>165</v>
      </c>
      <c r="B32" s="51" t="s">
        <v>166</v>
      </c>
      <c r="C32" s="50"/>
      <c r="D32" s="27">
        <v>3205</v>
      </c>
      <c r="E32" s="27">
        <v>25131453</v>
      </c>
      <c r="F32" s="27">
        <v>25523550</v>
      </c>
      <c r="G32" s="27">
        <v>46485485</v>
      </c>
      <c r="J32" s="40"/>
    </row>
    <row r="33" spans="1:10" ht="26.4">
      <c r="A33" s="52" t="s">
        <v>167</v>
      </c>
      <c r="B33" s="48" t="s">
        <v>168</v>
      </c>
      <c r="C33" s="49"/>
      <c r="D33" s="27">
        <v>3205</v>
      </c>
      <c r="E33" s="27">
        <v>24950444</v>
      </c>
      <c r="F33" s="27">
        <v>25523550</v>
      </c>
      <c r="G33" s="27">
        <v>46477385</v>
      </c>
      <c r="J33" s="40"/>
    </row>
    <row r="34" spans="1:10" ht="26.4">
      <c r="A34" s="52" t="s">
        <v>42</v>
      </c>
      <c r="B34" s="48" t="s">
        <v>169</v>
      </c>
      <c r="C34" s="49"/>
      <c r="D34" s="27">
        <v>0</v>
      </c>
      <c r="E34" s="27">
        <v>181009</v>
      </c>
      <c r="F34" s="27">
        <v>0</v>
      </c>
      <c r="G34" s="27">
        <v>8100</v>
      </c>
      <c r="J34" s="40"/>
    </row>
    <row r="35" spans="1:10" ht="26.4">
      <c r="A35" s="52" t="s">
        <v>170</v>
      </c>
      <c r="B35" s="48" t="s">
        <v>171</v>
      </c>
      <c r="C35" s="50"/>
      <c r="D35" s="27">
        <v>0</v>
      </c>
      <c r="E35" s="27">
        <v>0</v>
      </c>
      <c r="F35" s="27">
        <v>0</v>
      </c>
      <c r="G35" s="27">
        <v>0</v>
      </c>
      <c r="J35" s="40"/>
    </row>
    <row r="36" spans="1:10" ht="26.4">
      <c r="A36" s="52" t="s">
        <v>172</v>
      </c>
      <c r="B36" s="48" t="s">
        <v>173</v>
      </c>
      <c r="C36" s="50"/>
      <c r="D36" s="27">
        <v>0</v>
      </c>
      <c r="E36" s="27">
        <v>0</v>
      </c>
      <c r="F36" s="27">
        <v>0</v>
      </c>
      <c r="G36" s="27">
        <v>0</v>
      </c>
      <c r="J36" s="40"/>
    </row>
    <row r="37" spans="1:10" ht="39.6">
      <c r="A37" s="52" t="s">
        <v>174</v>
      </c>
      <c r="B37" s="48" t="s">
        <v>175</v>
      </c>
      <c r="C37" s="50"/>
      <c r="D37" s="27">
        <v>0</v>
      </c>
      <c r="E37" s="27">
        <v>0</v>
      </c>
      <c r="F37" s="27">
        <v>0</v>
      </c>
      <c r="G37" s="27">
        <v>0</v>
      </c>
      <c r="J37" s="40"/>
    </row>
    <row r="38" spans="1:10" ht="26.4">
      <c r="A38" s="52" t="s">
        <v>333</v>
      </c>
      <c r="B38" s="48" t="s">
        <v>176</v>
      </c>
      <c r="C38" s="50"/>
      <c r="D38" s="27">
        <v>0</v>
      </c>
      <c r="E38" s="27">
        <v>0</v>
      </c>
      <c r="F38" s="27">
        <v>0</v>
      </c>
      <c r="G38" s="27">
        <v>0</v>
      </c>
      <c r="J38" s="40"/>
    </row>
    <row r="39" spans="1:10" s="40" customFormat="1" ht="26.4">
      <c r="A39" s="44" t="s">
        <v>334</v>
      </c>
      <c r="B39" s="45" t="s">
        <v>177</v>
      </c>
      <c r="C39" s="46"/>
      <c r="D39" s="25">
        <v>360391396</v>
      </c>
      <c r="E39" s="25">
        <v>2172793743</v>
      </c>
      <c r="F39" s="25">
        <v>402738627</v>
      </c>
      <c r="G39" s="25">
        <v>2492896489</v>
      </c>
    </row>
    <row r="40" spans="1:10" ht="26.4">
      <c r="A40" s="52" t="s">
        <v>368</v>
      </c>
      <c r="B40" s="48" t="s">
        <v>178</v>
      </c>
      <c r="C40" s="50"/>
      <c r="D40" s="27">
        <v>257309803</v>
      </c>
      <c r="E40" s="27">
        <v>1529287969</v>
      </c>
      <c r="F40" s="27">
        <v>308188699</v>
      </c>
      <c r="G40" s="27">
        <v>1896179937</v>
      </c>
      <c r="J40" s="40"/>
    </row>
    <row r="41" spans="1:10" ht="26.4">
      <c r="A41" s="52" t="s">
        <v>179</v>
      </c>
      <c r="B41" s="48" t="s">
        <v>180</v>
      </c>
      <c r="C41" s="49"/>
      <c r="D41" s="27">
        <v>12532053</v>
      </c>
      <c r="E41" s="27">
        <v>81680111</v>
      </c>
      <c r="F41" s="27">
        <v>22582974</v>
      </c>
      <c r="G41" s="27">
        <v>119224929</v>
      </c>
      <c r="J41" s="40"/>
    </row>
    <row r="42" spans="1:10" ht="26.4">
      <c r="A42" s="17" t="s">
        <v>23</v>
      </c>
      <c r="B42" s="53" t="s">
        <v>181</v>
      </c>
      <c r="C42" s="49"/>
      <c r="D42" s="27">
        <v>11000000</v>
      </c>
      <c r="E42" s="27">
        <v>66000000</v>
      </c>
      <c r="F42" s="27">
        <v>18000000</v>
      </c>
      <c r="G42" s="27">
        <v>108000000</v>
      </c>
      <c r="J42" s="40"/>
    </row>
    <row r="43" spans="1:10" ht="26.4">
      <c r="A43" s="17" t="s">
        <v>24</v>
      </c>
      <c r="B43" s="53" t="s">
        <v>182</v>
      </c>
      <c r="C43" s="49"/>
      <c r="D43" s="27">
        <v>440000</v>
      </c>
      <c r="E43" s="27">
        <v>8580000</v>
      </c>
      <c r="F43" s="27">
        <v>3630000</v>
      </c>
      <c r="G43" s="27">
        <v>5830000</v>
      </c>
      <c r="J43" s="40"/>
    </row>
    <row r="44" spans="1:10" ht="52.8">
      <c r="A44" s="17" t="s">
        <v>344</v>
      </c>
      <c r="B44" s="53" t="s">
        <v>183</v>
      </c>
      <c r="C44" s="49"/>
      <c r="D44" s="27">
        <v>1092053</v>
      </c>
      <c r="E44" s="27">
        <v>7100111</v>
      </c>
      <c r="F44" s="27">
        <v>952974</v>
      </c>
      <c r="G44" s="27">
        <v>5394929</v>
      </c>
      <c r="J44" s="40"/>
    </row>
    <row r="45" spans="1:10" ht="26.4">
      <c r="A45" s="52" t="s">
        <v>184</v>
      </c>
      <c r="B45" s="48" t="s">
        <v>185</v>
      </c>
      <c r="C45" s="49"/>
      <c r="D45" s="27">
        <v>17600000</v>
      </c>
      <c r="E45" s="27">
        <v>105600000</v>
      </c>
      <c r="F45" s="27">
        <v>19800000</v>
      </c>
      <c r="G45" s="27">
        <v>118800000</v>
      </c>
      <c r="J45" s="40"/>
    </row>
    <row r="46" spans="1:10" ht="26.4">
      <c r="A46" s="52" t="s">
        <v>186</v>
      </c>
      <c r="B46" s="48" t="s">
        <v>187</v>
      </c>
      <c r="C46" s="49"/>
      <c r="D46" s="27">
        <v>37400000</v>
      </c>
      <c r="E46" s="27">
        <v>202400000</v>
      </c>
      <c r="F46" s="27">
        <v>19800000</v>
      </c>
      <c r="G46" s="27">
        <v>118800000</v>
      </c>
      <c r="J46" s="40"/>
    </row>
    <row r="47" spans="1:10" ht="26.4">
      <c r="A47" s="52" t="s">
        <v>188</v>
      </c>
      <c r="B47" s="48" t="s">
        <v>189</v>
      </c>
      <c r="C47" s="49"/>
      <c r="D47" s="27">
        <v>11000000</v>
      </c>
      <c r="E47" s="27">
        <v>66000000</v>
      </c>
      <c r="F47" s="27">
        <v>11000000</v>
      </c>
      <c r="G47" s="27">
        <v>66000000</v>
      </c>
      <c r="J47" s="40"/>
    </row>
    <row r="48" spans="1:10" ht="26.4">
      <c r="A48" s="52" t="s">
        <v>190</v>
      </c>
      <c r="B48" s="48" t="s">
        <v>191</v>
      </c>
      <c r="C48" s="49"/>
      <c r="D48" s="27">
        <v>0</v>
      </c>
      <c r="E48" s="27">
        <v>0</v>
      </c>
      <c r="F48" s="27">
        <v>0</v>
      </c>
      <c r="G48" s="27">
        <v>0</v>
      </c>
      <c r="J48" s="40"/>
    </row>
    <row r="49" spans="1:10" ht="39.6">
      <c r="A49" s="18" t="s">
        <v>369</v>
      </c>
      <c r="B49" s="53" t="s">
        <v>192</v>
      </c>
      <c r="C49" s="49"/>
      <c r="D49" s="27">
        <v>0</v>
      </c>
      <c r="E49" s="27">
        <v>0</v>
      </c>
      <c r="F49" s="27">
        <v>0</v>
      </c>
      <c r="G49" s="27">
        <v>0</v>
      </c>
      <c r="J49" s="40"/>
    </row>
    <row r="50" spans="1:10" ht="26.4">
      <c r="A50" s="18" t="s">
        <v>370</v>
      </c>
      <c r="B50" s="53" t="s">
        <v>193</v>
      </c>
      <c r="C50" s="49"/>
      <c r="D50" s="27">
        <v>0</v>
      </c>
      <c r="E50" s="27">
        <v>0</v>
      </c>
      <c r="F50" s="27">
        <v>0</v>
      </c>
      <c r="G50" s="27">
        <v>0</v>
      </c>
      <c r="J50" s="40"/>
    </row>
    <row r="51" spans="1:10" ht="26.4">
      <c r="A51" s="52" t="s">
        <v>194</v>
      </c>
      <c r="B51" s="48" t="s">
        <v>195</v>
      </c>
      <c r="C51" s="49"/>
      <c r="D51" s="27">
        <v>1710875</v>
      </c>
      <c r="E51" s="27">
        <v>47871471</v>
      </c>
      <c r="F51" s="27">
        <v>0</v>
      </c>
      <c r="G51" s="27">
        <v>39062900</v>
      </c>
      <c r="J51" s="40"/>
    </row>
    <row r="52" spans="1:10" ht="26.4">
      <c r="A52" s="52" t="s">
        <v>335</v>
      </c>
      <c r="B52" s="48" t="s">
        <v>196</v>
      </c>
      <c r="C52" s="49"/>
      <c r="D52" s="27">
        <v>11934247</v>
      </c>
      <c r="E52" s="27">
        <v>73323288</v>
      </c>
      <c r="F52" s="27">
        <v>10614247</v>
      </c>
      <c r="G52" s="27">
        <v>70683288</v>
      </c>
      <c r="J52" s="40"/>
    </row>
    <row r="53" spans="1:10" ht="26.4">
      <c r="A53" s="52" t="s">
        <v>197</v>
      </c>
      <c r="B53" s="48" t="s">
        <v>198</v>
      </c>
      <c r="C53" s="49"/>
      <c r="D53" s="27">
        <v>0</v>
      </c>
      <c r="E53" s="27">
        <v>0</v>
      </c>
      <c r="F53" s="27">
        <v>0</v>
      </c>
      <c r="G53" s="27">
        <v>0</v>
      </c>
      <c r="J53" s="40"/>
    </row>
    <row r="54" spans="1:10" ht="26.4">
      <c r="A54" s="52" t="s">
        <v>336</v>
      </c>
      <c r="B54" s="54" t="s">
        <v>199</v>
      </c>
      <c r="C54" s="49"/>
      <c r="D54" s="27">
        <v>10904418</v>
      </c>
      <c r="E54" s="27">
        <v>66630904</v>
      </c>
      <c r="F54" s="27">
        <v>10752707</v>
      </c>
      <c r="G54" s="27">
        <v>64145435</v>
      </c>
      <c r="J54" s="40"/>
    </row>
    <row r="55" spans="1:10" ht="26.4">
      <c r="A55" s="18" t="s">
        <v>38</v>
      </c>
      <c r="B55" s="55" t="s">
        <v>200</v>
      </c>
      <c r="C55" s="49"/>
      <c r="D55" s="27">
        <v>10000000</v>
      </c>
      <c r="E55" s="27">
        <v>60000000</v>
      </c>
      <c r="F55" s="27">
        <v>10000000</v>
      </c>
      <c r="G55" s="27">
        <v>60000000</v>
      </c>
      <c r="J55" s="40"/>
    </row>
    <row r="56" spans="1:10" ht="26.4">
      <c r="A56" s="18" t="s">
        <v>201</v>
      </c>
      <c r="B56" s="55" t="s">
        <v>202</v>
      </c>
      <c r="C56" s="49"/>
      <c r="D56" s="27">
        <v>0</v>
      </c>
      <c r="E56" s="27">
        <v>0</v>
      </c>
      <c r="F56" s="27">
        <v>0</v>
      </c>
      <c r="G56" s="27">
        <v>0</v>
      </c>
      <c r="J56" s="40"/>
    </row>
    <row r="57" spans="1:10" ht="26.4">
      <c r="A57" s="18" t="s">
        <v>203</v>
      </c>
      <c r="B57" s="55" t="s">
        <v>204</v>
      </c>
      <c r="C57" s="50"/>
      <c r="D57" s="27">
        <v>0</v>
      </c>
      <c r="E57" s="27">
        <v>0</v>
      </c>
      <c r="F57" s="27">
        <v>0</v>
      </c>
      <c r="G57" s="27">
        <v>0</v>
      </c>
      <c r="J57" s="40"/>
    </row>
    <row r="58" spans="1:10" ht="26.4">
      <c r="A58" s="18" t="s">
        <v>337</v>
      </c>
      <c r="B58" s="55" t="s">
        <v>205</v>
      </c>
      <c r="C58" s="49"/>
      <c r="D58" s="27">
        <v>0</v>
      </c>
      <c r="E58" s="27">
        <v>0</v>
      </c>
      <c r="F58" s="27">
        <v>0</v>
      </c>
      <c r="G58" s="27">
        <v>0</v>
      </c>
      <c r="J58" s="40"/>
    </row>
    <row r="59" spans="1:10" ht="26.4">
      <c r="A59" s="18" t="s">
        <v>39</v>
      </c>
      <c r="B59" s="55" t="s">
        <v>206</v>
      </c>
      <c r="C59" s="50"/>
      <c r="D59" s="27">
        <v>0</v>
      </c>
      <c r="E59" s="27">
        <v>0</v>
      </c>
      <c r="F59" s="27">
        <v>0</v>
      </c>
      <c r="G59" s="27">
        <v>0</v>
      </c>
      <c r="J59" s="40"/>
    </row>
    <row r="60" spans="1:10" ht="26.4">
      <c r="A60" s="18" t="s">
        <v>338</v>
      </c>
      <c r="B60" s="55" t="s">
        <v>207</v>
      </c>
      <c r="C60" s="50"/>
      <c r="D60" s="27">
        <v>0</v>
      </c>
      <c r="E60" s="27">
        <v>0</v>
      </c>
      <c r="F60" s="27">
        <v>0</v>
      </c>
      <c r="G60" s="27">
        <v>0</v>
      </c>
      <c r="J60" s="40"/>
    </row>
    <row r="61" spans="1:10" ht="26.4">
      <c r="A61" s="18" t="s">
        <v>339</v>
      </c>
      <c r="B61" s="55" t="s">
        <v>208</v>
      </c>
      <c r="C61" s="50"/>
      <c r="D61" s="27">
        <v>821918</v>
      </c>
      <c r="E61" s="27">
        <v>4958904</v>
      </c>
      <c r="F61" s="27">
        <v>431507</v>
      </c>
      <c r="G61" s="27">
        <v>2500000</v>
      </c>
      <c r="J61" s="40"/>
    </row>
    <row r="62" spans="1:10" ht="26.4">
      <c r="A62" s="18" t="s">
        <v>46</v>
      </c>
      <c r="B62" s="55" t="s">
        <v>209</v>
      </c>
      <c r="C62" s="50"/>
      <c r="D62" s="27">
        <v>82500</v>
      </c>
      <c r="E62" s="27">
        <v>1672000</v>
      </c>
      <c r="F62" s="27">
        <v>321200</v>
      </c>
      <c r="G62" s="27">
        <v>1645435</v>
      </c>
      <c r="J62" s="40"/>
    </row>
    <row r="63" spans="1:10" ht="26.4">
      <c r="A63" s="18" t="s">
        <v>40</v>
      </c>
      <c r="B63" s="55" t="s">
        <v>210</v>
      </c>
      <c r="C63" s="50"/>
      <c r="D63" s="27">
        <v>0</v>
      </c>
      <c r="E63" s="27">
        <v>0</v>
      </c>
      <c r="F63" s="27">
        <v>0</v>
      </c>
      <c r="G63" s="27">
        <v>0</v>
      </c>
      <c r="J63" s="40"/>
    </row>
    <row r="64" spans="1:10" ht="26.4">
      <c r="A64" s="18" t="s">
        <v>324</v>
      </c>
      <c r="B64" s="55" t="s">
        <v>211</v>
      </c>
      <c r="C64" s="49"/>
      <c r="D64" s="27">
        <v>0</v>
      </c>
      <c r="E64" s="27">
        <v>0</v>
      </c>
      <c r="F64" s="27">
        <v>0</v>
      </c>
      <c r="G64" s="27">
        <v>0</v>
      </c>
      <c r="J64" s="40"/>
    </row>
    <row r="65" spans="1:10" ht="26.4">
      <c r="A65" s="18" t="s">
        <v>353</v>
      </c>
      <c r="B65" s="55" t="s">
        <v>212</v>
      </c>
      <c r="C65" s="49"/>
      <c r="D65" s="27">
        <v>0</v>
      </c>
      <c r="E65" s="27">
        <v>0</v>
      </c>
      <c r="F65" s="27">
        <v>0</v>
      </c>
      <c r="G65" s="27">
        <v>0</v>
      </c>
      <c r="J65" s="40"/>
    </row>
    <row r="66" spans="1:10" ht="26.4">
      <c r="A66" s="18" t="s">
        <v>340</v>
      </c>
      <c r="B66" s="55" t="s">
        <v>213</v>
      </c>
      <c r="C66" s="49"/>
      <c r="D66" s="27">
        <v>0</v>
      </c>
      <c r="E66" s="27">
        <v>0</v>
      </c>
      <c r="F66" s="27">
        <v>0</v>
      </c>
      <c r="G66" s="27">
        <v>0</v>
      </c>
      <c r="J66" s="40"/>
    </row>
    <row r="67" spans="1:10" ht="26.4">
      <c r="A67" s="18" t="s">
        <v>341</v>
      </c>
      <c r="B67" s="55" t="s">
        <v>214</v>
      </c>
      <c r="C67" s="49"/>
      <c r="D67" s="27">
        <v>0</v>
      </c>
      <c r="E67" s="27">
        <v>0</v>
      </c>
      <c r="F67" s="27">
        <v>0</v>
      </c>
      <c r="G67" s="27">
        <v>0</v>
      </c>
      <c r="J67" s="40"/>
    </row>
    <row r="68" spans="1:10" ht="26.4">
      <c r="A68" s="18" t="s">
        <v>215</v>
      </c>
      <c r="B68" s="55" t="s">
        <v>216</v>
      </c>
      <c r="C68" s="49"/>
      <c r="D68" s="27">
        <v>0</v>
      </c>
      <c r="E68" s="27">
        <v>0</v>
      </c>
      <c r="F68" s="27">
        <v>0</v>
      </c>
      <c r="G68" s="27">
        <v>0</v>
      </c>
      <c r="J68" s="40"/>
    </row>
    <row r="69" spans="1:10" s="40" customFormat="1" ht="39.6">
      <c r="A69" s="44" t="s">
        <v>217</v>
      </c>
      <c r="B69" s="45" t="s">
        <v>218</v>
      </c>
      <c r="C69" s="46"/>
      <c r="D69" s="25">
        <v>7493868443</v>
      </c>
      <c r="E69" s="25">
        <v>21438040900</v>
      </c>
      <c r="F69" s="25">
        <v>-10321661920</v>
      </c>
      <c r="G69" s="25">
        <v>-12470716582</v>
      </c>
    </row>
    <row r="70" spans="1:10" s="40" customFormat="1" ht="26.4">
      <c r="A70" s="44" t="s">
        <v>219</v>
      </c>
      <c r="B70" s="45" t="s">
        <v>220</v>
      </c>
      <c r="C70" s="46"/>
      <c r="D70" s="25">
        <v>0</v>
      </c>
      <c r="E70" s="25">
        <v>0</v>
      </c>
      <c r="F70" s="25">
        <v>0</v>
      </c>
      <c r="G70" s="25">
        <v>0</v>
      </c>
    </row>
    <row r="71" spans="1:10" ht="26.4">
      <c r="A71" s="47" t="s">
        <v>371</v>
      </c>
      <c r="B71" s="51" t="s">
        <v>221</v>
      </c>
      <c r="C71" s="50"/>
      <c r="D71" s="27">
        <v>0</v>
      </c>
      <c r="E71" s="27">
        <v>0</v>
      </c>
      <c r="F71" s="27">
        <v>0</v>
      </c>
      <c r="G71" s="27">
        <v>0</v>
      </c>
      <c r="J71" s="40"/>
    </row>
    <row r="72" spans="1:10" ht="26.4">
      <c r="A72" s="47" t="s">
        <v>342</v>
      </c>
      <c r="B72" s="51" t="s">
        <v>222</v>
      </c>
      <c r="C72" s="50"/>
      <c r="D72" s="27">
        <v>0</v>
      </c>
      <c r="E72" s="27">
        <v>0</v>
      </c>
      <c r="F72" s="27">
        <v>0</v>
      </c>
      <c r="G72" s="27">
        <v>0</v>
      </c>
      <c r="J72" s="40"/>
    </row>
    <row r="73" spans="1:10" s="40" customFormat="1" ht="39.6">
      <c r="A73" s="44" t="s">
        <v>223</v>
      </c>
      <c r="B73" s="45" t="s">
        <v>224</v>
      </c>
      <c r="C73" s="46"/>
      <c r="D73" s="25">
        <v>7493868443</v>
      </c>
      <c r="E73" s="25">
        <v>21438040900</v>
      </c>
      <c r="F73" s="25">
        <v>-10321661920</v>
      </c>
      <c r="G73" s="25">
        <v>-12470716582</v>
      </c>
    </row>
    <row r="74" spans="1:10" ht="26.4">
      <c r="A74" s="52" t="s">
        <v>225</v>
      </c>
      <c r="B74" s="48" t="s">
        <v>226</v>
      </c>
      <c r="C74" s="50"/>
      <c r="D74" s="27">
        <v>828646007</v>
      </c>
      <c r="E74" s="27">
        <v>3290211827</v>
      </c>
      <c r="F74" s="27">
        <v>6971477570</v>
      </c>
      <c r="G74" s="27">
        <v>9554839354</v>
      </c>
      <c r="J74" s="40"/>
    </row>
    <row r="75" spans="1:10" ht="26.4">
      <c r="A75" s="52" t="s">
        <v>227</v>
      </c>
      <c r="B75" s="48" t="s">
        <v>228</v>
      </c>
      <c r="C75" s="50"/>
      <c r="D75" s="27">
        <v>6665222436</v>
      </c>
      <c r="E75" s="27">
        <v>18147829073</v>
      </c>
      <c r="F75" s="27">
        <v>-17293139490</v>
      </c>
      <c r="G75" s="27">
        <v>-22025555936</v>
      </c>
      <c r="J75" s="40"/>
    </row>
    <row r="76" spans="1:10" s="40" customFormat="1" ht="26.4">
      <c r="A76" s="44" t="s">
        <v>229</v>
      </c>
      <c r="B76" s="45" t="s">
        <v>230</v>
      </c>
      <c r="C76" s="46"/>
      <c r="D76" s="25">
        <v>0</v>
      </c>
      <c r="E76" s="25">
        <v>0</v>
      </c>
      <c r="F76" s="25">
        <v>0</v>
      </c>
      <c r="G76" s="25">
        <v>0</v>
      </c>
    </row>
    <row r="77" spans="1:10" s="40" customFormat="1" ht="39.6">
      <c r="A77" s="44" t="s">
        <v>231</v>
      </c>
      <c r="B77" s="45" t="s">
        <v>232</v>
      </c>
      <c r="C77" s="46"/>
      <c r="D77" s="25">
        <v>7493868443</v>
      </c>
      <c r="E77" s="25">
        <v>21438040900</v>
      </c>
      <c r="F77" s="25">
        <v>-10321661920</v>
      </c>
      <c r="G77" s="25">
        <v>-12470716582</v>
      </c>
    </row>
    <row r="80" spans="1:10" s="40" customFormat="1" ht="16.95" customHeight="1">
      <c r="A80" s="194" t="s">
        <v>233</v>
      </c>
      <c r="B80" s="28"/>
      <c r="C80" s="28"/>
      <c r="D80" s="28"/>
      <c r="E80" s="215" t="s">
        <v>1291</v>
      </c>
      <c r="F80" s="215"/>
      <c r="G80" s="215"/>
    </row>
    <row r="93" spans="1:7">
      <c r="A93" s="195" t="s">
        <v>594</v>
      </c>
      <c r="E93" s="214" t="s">
        <v>1292</v>
      </c>
      <c r="F93" s="214"/>
      <c r="G93" s="214"/>
    </row>
    <row r="94" spans="1:7" ht="16.95" customHeight="1">
      <c r="A94" s="194" t="s">
        <v>1293</v>
      </c>
      <c r="B94" s="28"/>
      <c r="C94" s="28"/>
      <c r="D94" s="28"/>
      <c r="E94" s="215" t="s">
        <v>1294</v>
      </c>
      <c r="F94" s="215"/>
      <c r="G94" s="215"/>
    </row>
    <row r="95" spans="1:7" ht="16.95" customHeight="1">
      <c r="A95" s="195" t="s">
        <v>1290</v>
      </c>
      <c r="E95" s="214" t="s">
        <v>1282</v>
      </c>
      <c r="F95" s="214"/>
      <c r="G95" s="214"/>
    </row>
  </sheetData>
  <mergeCells count="21">
    <mergeCell ref="D8:G8"/>
    <mergeCell ref="A1:G1"/>
    <mergeCell ref="A2:G2"/>
    <mergeCell ref="A3:G3"/>
    <mergeCell ref="A5:G5"/>
    <mergeCell ref="D7:G7"/>
    <mergeCell ref="D9:G9"/>
    <mergeCell ref="D10:G10"/>
    <mergeCell ref="D11:G11"/>
    <mergeCell ref="D12:G12"/>
    <mergeCell ref="D13:G13"/>
    <mergeCell ref="A16:A17"/>
    <mergeCell ref="B16:B17"/>
    <mergeCell ref="C16:C17"/>
    <mergeCell ref="D16:E16"/>
    <mergeCell ref="F16:G16"/>
    <mergeCell ref="E93:G93"/>
    <mergeCell ref="E94:G94"/>
    <mergeCell ref="E95:G95"/>
    <mergeCell ref="D14:G14"/>
    <mergeCell ref="E80:G80"/>
  </mergeCells>
  <printOptions horizontalCentered="1"/>
  <pageMargins left="0.3" right="0.3" top="0.5" bottom="0.5" header="0.3" footer="0.3"/>
  <pageSetup paperSize="9" scale="47"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51" zoomScaleNormal="100" zoomScaleSheetLayoutView="100" workbookViewId="0">
      <selection activeCell="D52" sqref="D52"/>
    </sheetView>
  </sheetViews>
  <sheetFormatPr defaultColWidth="8.77734375" defaultRowHeight="53.25" customHeight="1"/>
  <cols>
    <col min="1" max="1" width="8.77734375" style="15"/>
    <col min="2" max="2" width="59.77734375" style="15" customWidth="1"/>
    <col min="3" max="3" width="10.77734375" style="15" bestFit="1" customWidth="1"/>
    <col min="4" max="4" width="41.77734375" style="15" customWidth="1"/>
    <col min="5" max="5" width="39.5546875" style="15" customWidth="1"/>
    <col min="6" max="6" width="8.44140625" style="145" customWidth="1"/>
    <col min="7" max="16384" width="8.77734375" style="145"/>
  </cols>
  <sheetData>
    <row r="1" spans="1:6" ht="53.25" customHeight="1">
      <c r="A1" s="209" t="s">
        <v>648</v>
      </c>
      <c r="B1" s="209"/>
      <c r="C1" s="209"/>
      <c r="D1" s="209"/>
      <c r="E1" s="209"/>
      <c r="F1" s="146"/>
    </row>
    <row r="2" spans="1:6" ht="66" customHeight="1">
      <c r="A2" s="210" t="s">
        <v>649</v>
      </c>
      <c r="B2" s="210"/>
      <c r="C2" s="210"/>
      <c r="D2" s="210"/>
      <c r="E2" s="210"/>
      <c r="F2" s="147"/>
    </row>
    <row r="3" spans="1:6" ht="40.5" customHeight="1">
      <c r="A3" s="211" t="s">
        <v>597</v>
      </c>
      <c r="B3" s="211"/>
      <c r="C3" s="211"/>
      <c r="D3" s="211"/>
      <c r="E3" s="211"/>
      <c r="F3" s="146"/>
    </row>
    <row r="4" spans="1:6" ht="13.2" hidden="1">
      <c r="A4" s="211"/>
      <c r="B4" s="211"/>
      <c r="C4" s="211"/>
      <c r="D4" s="211"/>
      <c r="E4" s="211"/>
      <c r="F4" s="146"/>
    </row>
    <row r="5" spans="1:6" ht="13.2">
      <c r="A5" s="212" t="s">
        <v>1271</v>
      </c>
      <c r="B5" s="212"/>
      <c r="C5" s="212"/>
      <c r="D5" s="212"/>
      <c r="E5" s="212"/>
      <c r="F5" s="148"/>
    </row>
    <row r="6" spans="1:6" ht="13.2"/>
    <row r="7" spans="1:6" ht="13.2">
      <c r="A7" s="116" t="s">
        <v>2</v>
      </c>
      <c r="C7" s="213" t="s">
        <v>1272</v>
      </c>
      <c r="D7" s="213"/>
      <c r="E7" s="213"/>
    </row>
    <row r="8" spans="1:6" ht="13.2">
      <c r="A8" s="15" t="s">
        <v>15</v>
      </c>
      <c r="C8" s="208" t="s">
        <v>1273</v>
      </c>
      <c r="D8" s="208"/>
      <c r="E8" s="208"/>
    </row>
    <row r="9" spans="1:6" ht="13.2">
      <c r="A9" s="116" t="s">
        <v>3</v>
      </c>
      <c r="C9" s="213" t="s">
        <v>1274</v>
      </c>
      <c r="D9" s="213"/>
      <c r="E9" s="213"/>
    </row>
    <row r="10" spans="1:6" ht="13.2">
      <c r="A10" s="15" t="s">
        <v>4</v>
      </c>
      <c r="C10" s="208" t="s">
        <v>1275</v>
      </c>
      <c r="D10" s="208"/>
      <c r="E10" s="208"/>
    </row>
    <row r="11" spans="1:6" ht="13.2">
      <c r="A11" s="116" t="s">
        <v>5</v>
      </c>
      <c r="C11" s="213" t="s">
        <v>260</v>
      </c>
      <c r="D11" s="213"/>
      <c r="E11" s="213"/>
    </row>
    <row r="12" spans="1:6" ht="13.2">
      <c r="A12" s="15" t="s">
        <v>6</v>
      </c>
      <c r="C12" s="208" t="s">
        <v>1276</v>
      </c>
      <c r="D12" s="208"/>
      <c r="E12" s="208"/>
    </row>
    <row r="13" spans="1:6" ht="13.2">
      <c r="A13" s="116" t="s">
        <v>7</v>
      </c>
      <c r="C13" s="213" t="s">
        <v>1277</v>
      </c>
      <c r="D13" s="213"/>
      <c r="E13" s="213"/>
    </row>
    <row r="14" spans="1:6" ht="13.2">
      <c r="A14" s="15" t="s">
        <v>8</v>
      </c>
      <c r="C14" s="208" t="s">
        <v>1278</v>
      </c>
      <c r="D14" s="208"/>
      <c r="E14" s="208"/>
    </row>
    <row r="15" spans="1:6" ht="13.2"/>
    <row r="16" spans="1:6" ht="13.2">
      <c r="A16" s="110" t="s">
        <v>646</v>
      </c>
      <c r="B16" s="111" t="s">
        <v>647</v>
      </c>
    </row>
    <row r="17" spans="1:5" ht="13.2">
      <c r="A17" s="22" t="s">
        <v>28</v>
      </c>
      <c r="B17" s="23" t="s">
        <v>358</v>
      </c>
    </row>
    <row r="18" spans="1:5" ht="39.6">
      <c r="A18" s="164" t="s">
        <v>17</v>
      </c>
      <c r="B18" s="164" t="s">
        <v>636</v>
      </c>
      <c r="C18" s="164" t="s">
        <v>19</v>
      </c>
      <c r="D18" s="165" t="s">
        <v>1285</v>
      </c>
      <c r="E18" s="165" t="s">
        <v>1286</v>
      </c>
    </row>
    <row r="19" spans="1:5" s="149" customFormat="1" ht="26.4">
      <c r="A19" s="56" t="s">
        <v>16</v>
      </c>
      <c r="B19" s="104" t="s">
        <v>112</v>
      </c>
      <c r="C19" s="105" t="s">
        <v>113</v>
      </c>
      <c r="D19" s="186"/>
      <c r="E19" s="186"/>
    </row>
    <row r="20" spans="1:5" ht="52.8">
      <c r="A20" s="117">
        <v>1</v>
      </c>
      <c r="B20" s="106" t="s">
        <v>621</v>
      </c>
      <c r="C20" s="107" t="s">
        <v>114</v>
      </c>
      <c r="D20" s="186">
        <v>1.4797542717408E-2</v>
      </c>
      <c r="E20" s="186">
        <v>1.5290824525024701E-2</v>
      </c>
    </row>
    <row r="21" spans="1:5" ht="52.8">
      <c r="A21" s="117">
        <v>2</v>
      </c>
      <c r="B21" s="106" t="s">
        <v>622</v>
      </c>
      <c r="C21" s="107" t="s">
        <v>115</v>
      </c>
      <c r="D21" s="186">
        <v>1.67005157014375E-3</v>
      </c>
      <c r="E21" s="186">
        <v>1.70237862644459E-3</v>
      </c>
    </row>
    <row r="22" spans="1:5" ht="66">
      <c r="A22" s="117">
        <v>3</v>
      </c>
      <c r="B22" s="106" t="s">
        <v>623</v>
      </c>
      <c r="C22" s="107" t="s">
        <v>116</v>
      </c>
      <c r="D22" s="186">
        <v>2.84622179140108E-3</v>
      </c>
      <c r="E22" s="186">
        <v>2.9479430555995299E-3</v>
      </c>
    </row>
    <row r="23" spans="1:5" ht="39.6">
      <c r="A23" s="117">
        <v>4</v>
      </c>
      <c r="B23" s="106" t="s">
        <v>359</v>
      </c>
      <c r="C23" s="107" t="s">
        <v>117</v>
      </c>
      <c r="D23" s="186">
        <v>6.8632258749425903E-4</v>
      </c>
      <c r="E23" s="186">
        <v>7.3404988993493604E-4</v>
      </c>
    </row>
    <row r="24" spans="1:5" ht="52.8">
      <c r="A24" s="117">
        <v>5</v>
      </c>
      <c r="B24" s="106" t="s">
        <v>624</v>
      </c>
      <c r="C24" s="107" t="s">
        <v>625</v>
      </c>
      <c r="D24" s="109"/>
      <c r="E24" s="109"/>
    </row>
    <row r="25" spans="1:5" ht="79.2">
      <c r="A25" s="117">
        <v>6</v>
      </c>
      <c r="B25" s="106" t="s">
        <v>626</v>
      </c>
      <c r="C25" s="107" t="s">
        <v>592</v>
      </c>
      <c r="D25" s="109"/>
      <c r="E25" s="109"/>
    </row>
    <row r="26" spans="1:5" ht="79.2">
      <c r="A26" s="117">
        <v>7</v>
      </c>
      <c r="B26" s="106" t="s">
        <v>360</v>
      </c>
      <c r="C26" s="107" t="s">
        <v>118</v>
      </c>
      <c r="D26" s="186">
        <v>5.7508662883737805E-4</v>
      </c>
      <c r="E26" s="186">
        <v>5.9523728197363398E-4</v>
      </c>
    </row>
    <row r="27" spans="1:5" ht="26.4">
      <c r="A27" s="117">
        <v>8</v>
      </c>
      <c r="B27" s="106" t="s">
        <v>627</v>
      </c>
      <c r="C27" s="107" t="s">
        <v>119</v>
      </c>
      <c r="D27" s="186">
        <v>2.07258116140282E-2</v>
      </c>
      <c r="E27" s="186">
        <v>2.1325898481767601E-2</v>
      </c>
    </row>
    <row r="28" spans="1:5" ht="13.2">
      <c r="A28" s="117">
        <v>9</v>
      </c>
      <c r="B28" s="106" t="s">
        <v>711</v>
      </c>
      <c r="C28" s="107" t="s">
        <v>120</v>
      </c>
      <c r="D28" s="186">
        <v>9.2146130538613103E-5</v>
      </c>
      <c r="E28" s="186">
        <v>0</v>
      </c>
    </row>
    <row r="29" spans="1:5" ht="52.8">
      <c r="A29" s="117">
        <v>10</v>
      </c>
      <c r="B29" s="106" t="s">
        <v>628</v>
      </c>
      <c r="C29" s="107" t="s">
        <v>592</v>
      </c>
      <c r="D29" s="109"/>
      <c r="E29" s="109"/>
    </row>
    <row r="30" spans="1:5" s="149" customFormat="1" ht="26.4">
      <c r="A30" s="56" t="s">
        <v>22</v>
      </c>
      <c r="B30" s="104" t="s">
        <v>121</v>
      </c>
      <c r="C30" s="105" t="s">
        <v>122</v>
      </c>
      <c r="D30" s="108"/>
      <c r="E30" s="108"/>
    </row>
    <row r="31" spans="1:5" ht="39.6">
      <c r="A31" s="225">
        <v>1</v>
      </c>
      <c r="B31" s="106" t="s">
        <v>123</v>
      </c>
      <c r="C31" s="107" t="s">
        <v>124</v>
      </c>
      <c r="D31" s="119">
        <v>80532159100</v>
      </c>
      <c r="E31" s="119">
        <v>80649432400</v>
      </c>
    </row>
    <row r="32" spans="1:5" ht="26.4">
      <c r="A32" s="226"/>
      <c r="B32" s="106" t="s">
        <v>125</v>
      </c>
      <c r="C32" s="107" t="s">
        <v>126</v>
      </c>
      <c r="D32" s="119">
        <v>80532159100</v>
      </c>
      <c r="E32" s="119">
        <v>80649432400</v>
      </c>
    </row>
    <row r="33" spans="1:5" ht="39.6">
      <c r="A33" s="227"/>
      <c r="B33" s="106" t="s">
        <v>629</v>
      </c>
      <c r="C33" s="107" t="s">
        <v>127</v>
      </c>
      <c r="D33" s="109">
        <v>8053215.9100000001</v>
      </c>
      <c r="E33" s="109">
        <v>8064943.2400000002</v>
      </c>
    </row>
    <row r="34" spans="1:5" ht="39.6">
      <c r="A34" s="224">
        <v>2</v>
      </c>
      <c r="B34" s="106" t="s">
        <v>128</v>
      </c>
      <c r="C34" s="107" t="s">
        <v>129</v>
      </c>
      <c r="D34" s="119">
        <v>291212200</v>
      </c>
      <c r="E34" s="119">
        <v>-117273300</v>
      </c>
    </row>
    <row r="35" spans="1:5" ht="26.4">
      <c r="A35" s="224"/>
      <c r="B35" s="106" t="s">
        <v>130</v>
      </c>
      <c r="C35" s="107" t="s">
        <v>630</v>
      </c>
      <c r="D35" s="109">
        <v>29121.22</v>
      </c>
      <c r="E35" s="109">
        <v>-11727.33</v>
      </c>
    </row>
    <row r="36" spans="1:5" ht="26.4">
      <c r="A36" s="224"/>
      <c r="B36" s="106" t="s">
        <v>131</v>
      </c>
      <c r="C36" s="107" t="s">
        <v>631</v>
      </c>
      <c r="D36" s="119">
        <v>291212200</v>
      </c>
      <c r="E36" s="119">
        <v>-117273300</v>
      </c>
    </row>
    <row r="37" spans="1:5" ht="26.4">
      <c r="A37" s="224"/>
      <c r="B37" s="106" t="s">
        <v>632</v>
      </c>
      <c r="C37" s="107" t="s">
        <v>132</v>
      </c>
      <c r="D37" s="109">
        <v>80446.880000000005</v>
      </c>
      <c r="E37" s="109">
        <v>56088.480000000003</v>
      </c>
    </row>
    <row r="38" spans="1:5" ht="26.4">
      <c r="A38" s="224"/>
      <c r="B38" s="106" t="s">
        <v>328</v>
      </c>
      <c r="C38" s="107" t="s">
        <v>133</v>
      </c>
      <c r="D38" s="119">
        <v>804468800</v>
      </c>
      <c r="E38" s="119">
        <v>560884800</v>
      </c>
    </row>
    <row r="39" spans="1:5" ht="26.4">
      <c r="A39" s="224"/>
      <c r="B39" s="106" t="s">
        <v>654</v>
      </c>
      <c r="C39" s="107" t="s">
        <v>134</v>
      </c>
      <c r="D39" s="109">
        <v>-51325.66</v>
      </c>
      <c r="E39" s="109">
        <v>-67815.81</v>
      </c>
    </row>
    <row r="40" spans="1:5" ht="39.6">
      <c r="A40" s="224"/>
      <c r="B40" s="106" t="s">
        <v>329</v>
      </c>
      <c r="C40" s="107" t="s">
        <v>135</v>
      </c>
      <c r="D40" s="119">
        <v>-513256600</v>
      </c>
      <c r="E40" s="119">
        <v>-678158100</v>
      </c>
    </row>
    <row r="41" spans="1:5" ht="26.4">
      <c r="A41" s="224">
        <v>3</v>
      </c>
      <c r="B41" s="106" t="s">
        <v>330</v>
      </c>
      <c r="C41" s="107" t="s">
        <v>136</v>
      </c>
      <c r="D41" s="119">
        <v>80823371300</v>
      </c>
      <c r="E41" s="119">
        <v>80532159100</v>
      </c>
    </row>
    <row r="42" spans="1:5" ht="39.6">
      <c r="A42" s="224"/>
      <c r="B42" s="106" t="s">
        <v>633</v>
      </c>
      <c r="C42" s="107" t="s">
        <v>137</v>
      </c>
      <c r="D42" s="119">
        <v>80823371300</v>
      </c>
      <c r="E42" s="119">
        <v>80532159100</v>
      </c>
    </row>
    <row r="43" spans="1:5" ht="26.4">
      <c r="A43" s="224"/>
      <c r="B43" s="106" t="s">
        <v>634</v>
      </c>
      <c r="C43" s="107" t="s">
        <v>138</v>
      </c>
      <c r="D43" s="109">
        <v>8082337.1299999999</v>
      </c>
      <c r="E43" s="109">
        <v>8053215.9100000001</v>
      </c>
    </row>
    <row r="44" spans="1:5" ht="52.8">
      <c r="A44" s="117">
        <v>4</v>
      </c>
      <c r="B44" s="106" t="s">
        <v>139</v>
      </c>
      <c r="C44" s="107" t="s">
        <v>140</v>
      </c>
      <c r="D44" s="186">
        <v>0.48470000000000002</v>
      </c>
      <c r="E44" s="186">
        <v>0.4864</v>
      </c>
    </row>
    <row r="45" spans="1:5" ht="26.4">
      <c r="A45" s="117">
        <v>5</v>
      </c>
      <c r="B45" s="106" t="s">
        <v>141</v>
      </c>
      <c r="C45" s="107" t="s">
        <v>142</v>
      </c>
      <c r="D45" s="186">
        <v>0.57989999999999997</v>
      </c>
      <c r="E45" s="186">
        <v>0.58179999999999998</v>
      </c>
    </row>
    <row r="46" spans="1:5" ht="26.4">
      <c r="A46" s="117">
        <v>6</v>
      </c>
      <c r="B46" s="106" t="s">
        <v>143</v>
      </c>
      <c r="C46" s="107" t="s">
        <v>144</v>
      </c>
      <c r="D46" s="186">
        <v>0.34</v>
      </c>
      <c r="E46" s="186">
        <v>0.34110000000000001</v>
      </c>
    </row>
    <row r="47" spans="1:5" ht="26.4">
      <c r="A47" s="117">
        <v>7</v>
      </c>
      <c r="B47" s="106" t="s">
        <v>145</v>
      </c>
      <c r="C47" s="107" t="s">
        <v>146</v>
      </c>
      <c r="D47" s="119">
        <v>1722</v>
      </c>
      <c r="E47" s="119">
        <v>1654</v>
      </c>
    </row>
    <row r="48" spans="1:5" ht="26.4">
      <c r="A48" s="117">
        <v>8</v>
      </c>
      <c r="B48" s="106" t="s">
        <v>331</v>
      </c>
      <c r="C48" s="107" t="s">
        <v>147</v>
      </c>
      <c r="D48" s="109">
        <v>26137.24</v>
      </c>
      <c r="E48" s="109">
        <v>25207.33</v>
      </c>
    </row>
    <row r="49" spans="1:5" ht="52.8">
      <c r="A49" s="117">
        <v>9</v>
      </c>
      <c r="B49" s="106" t="s">
        <v>635</v>
      </c>
      <c r="C49" s="107" t="s">
        <v>593</v>
      </c>
      <c r="D49" s="109"/>
      <c r="E49" s="109"/>
    </row>
    <row r="50" spans="1:5" ht="31.5" customHeight="1">
      <c r="A50" s="216" t="s">
        <v>705</v>
      </c>
      <c r="B50" s="208"/>
      <c r="C50" s="208"/>
      <c r="D50" s="208"/>
      <c r="E50" s="208"/>
    </row>
    <row r="51" spans="1:5" ht="95.25" customHeight="1">
      <c r="A51" s="216" t="s">
        <v>706</v>
      </c>
      <c r="B51" s="208"/>
      <c r="C51" s="208"/>
      <c r="D51" s="208"/>
      <c r="E51" s="208"/>
    </row>
    <row r="52" spans="1:5" ht="13.2">
      <c r="A52" s="28" t="s">
        <v>10</v>
      </c>
      <c r="D52" s="28" t="s">
        <v>11</v>
      </c>
    </row>
    <row r="53" spans="1:5" s="150" customFormat="1" ht="13.2">
      <c r="A53" s="29" t="s">
        <v>12</v>
      </c>
      <c r="B53" s="29"/>
      <c r="C53" s="29"/>
      <c r="D53" s="29" t="s">
        <v>13</v>
      </c>
      <c r="E53" s="29"/>
    </row>
    <row r="54" spans="1:5" ht="13.2"/>
    <row r="55" spans="1:5" ht="13.2"/>
    <row r="56" spans="1:5" ht="13.2"/>
    <row r="57" spans="1:5" ht="13.2"/>
    <row r="58" spans="1:5" ht="13.2"/>
    <row r="59" spans="1:5" ht="13.2"/>
    <row r="60" spans="1:5" ht="13.2"/>
    <row r="61" spans="1:5" ht="13.2"/>
    <row r="62" spans="1:5" ht="13.2">
      <c r="A62" s="41"/>
      <c r="B62" s="41"/>
      <c r="D62" s="41"/>
      <c r="E62" s="41"/>
    </row>
    <row r="63" spans="1:5" ht="13.2">
      <c r="A63" s="28" t="s">
        <v>14</v>
      </c>
      <c r="D63" s="28" t="s">
        <v>1272</v>
      </c>
    </row>
    <row r="64" spans="1:5" ht="13.2">
      <c r="A64" s="28" t="s">
        <v>1279</v>
      </c>
      <c r="D64" s="28" t="s">
        <v>1280</v>
      </c>
    </row>
    <row r="65" spans="1:4" ht="13.2">
      <c r="A65" s="15" t="s">
        <v>1281</v>
      </c>
      <c r="D65" s="15" t="s">
        <v>1282</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&amp;L&amp;"Arial"&amp;9&amp;K317100PUBLIC&amp;1#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4" zoomScale="60" zoomScaleNormal="100" workbookViewId="0">
      <selection activeCell="A123" sqref="A123:XFD138"/>
    </sheetView>
  </sheetViews>
  <sheetFormatPr defaultColWidth="8.77734375" defaultRowHeight="13.2"/>
  <cols>
    <col min="1" max="1" width="7.21875" style="15" customWidth="1"/>
    <col min="2" max="2" width="84" style="15" customWidth="1"/>
    <col min="3" max="3" width="10.5546875" style="15" customWidth="1"/>
    <col min="4" max="4" width="15.21875" style="15" customWidth="1"/>
    <col min="5" max="5" width="28.77734375" style="15" customWidth="1"/>
    <col min="6" max="6" width="28" style="15" bestFit="1" customWidth="1"/>
    <col min="7" max="7" width="8.77734375" style="1"/>
    <col min="8" max="16384" width="8.77734375" style="33"/>
  </cols>
  <sheetData>
    <row r="1" spans="1:6" ht="65.25" customHeight="1">
      <c r="A1" s="209" t="s">
        <v>707</v>
      </c>
      <c r="B1" s="209"/>
      <c r="C1" s="209"/>
      <c r="D1" s="209"/>
      <c r="E1" s="209"/>
      <c r="F1" s="209"/>
    </row>
    <row r="2" spans="1:6" ht="64.5" customHeight="1">
      <c r="A2" s="210" t="s">
        <v>708</v>
      </c>
      <c r="B2" s="210"/>
      <c r="C2" s="210"/>
      <c r="D2" s="210"/>
      <c r="E2" s="210"/>
      <c r="F2" s="210"/>
    </row>
    <row r="3" spans="1:6" ht="31.2" customHeight="1">
      <c r="A3" s="211" t="s">
        <v>234</v>
      </c>
      <c r="B3" s="211"/>
      <c r="C3" s="211"/>
      <c r="D3" s="211"/>
      <c r="E3" s="211"/>
      <c r="F3" s="211"/>
    </row>
    <row r="4" spans="1:6" ht="6" customHeight="1"/>
    <row r="5" spans="1:6" ht="16.95" customHeight="1">
      <c r="A5" s="212" t="s">
        <v>1270</v>
      </c>
      <c r="B5" s="212"/>
      <c r="C5" s="212"/>
      <c r="D5" s="212"/>
      <c r="E5" s="212"/>
      <c r="F5" s="212"/>
    </row>
    <row r="6" spans="1:6" ht="16.95" customHeight="1"/>
    <row r="7" spans="1:6" ht="16.95" customHeight="1">
      <c r="A7" s="152" t="s">
        <v>2</v>
      </c>
      <c r="C7" s="207" t="s">
        <v>1272</v>
      </c>
      <c r="D7" s="207"/>
      <c r="E7" s="207"/>
      <c r="F7" s="207"/>
    </row>
    <row r="8" spans="1:6" ht="16.95" customHeight="1">
      <c r="A8" s="15" t="s">
        <v>15</v>
      </c>
      <c r="C8" s="216" t="s">
        <v>1273</v>
      </c>
      <c r="D8" s="216"/>
      <c r="E8" s="216"/>
      <c r="F8" s="216"/>
    </row>
    <row r="9" spans="1:6" ht="16.95" customHeight="1">
      <c r="A9" s="152" t="s">
        <v>3</v>
      </c>
      <c r="C9" s="207" t="s">
        <v>1274</v>
      </c>
      <c r="D9" s="207"/>
      <c r="E9" s="207"/>
      <c r="F9" s="207"/>
    </row>
    <row r="10" spans="1:6" ht="16.95" customHeight="1">
      <c r="A10" s="15" t="s">
        <v>4</v>
      </c>
      <c r="C10" s="216" t="s">
        <v>1275</v>
      </c>
      <c r="D10" s="216"/>
      <c r="E10" s="216"/>
      <c r="F10" s="216"/>
    </row>
    <row r="11" spans="1:6" ht="16.95" customHeight="1">
      <c r="A11" s="152" t="s">
        <v>5</v>
      </c>
      <c r="C11" s="207" t="s">
        <v>260</v>
      </c>
      <c r="D11" s="207"/>
      <c r="E11" s="207"/>
      <c r="F11" s="207"/>
    </row>
    <row r="12" spans="1:6" ht="16.95" customHeight="1">
      <c r="A12" s="15" t="s">
        <v>6</v>
      </c>
      <c r="C12" s="216" t="s">
        <v>1276</v>
      </c>
      <c r="D12" s="216"/>
      <c r="E12" s="216"/>
      <c r="F12" s="216"/>
    </row>
    <row r="13" spans="1:6" ht="16.95" customHeight="1">
      <c r="A13" s="152" t="s">
        <v>7</v>
      </c>
      <c r="C13" s="207" t="s">
        <v>1277</v>
      </c>
      <c r="D13" s="207"/>
      <c r="E13" s="207"/>
      <c r="F13" s="207"/>
    </row>
    <row r="14" spans="1:6" ht="16.95" customHeight="1">
      <c r="A14" s="15" t="s">
        <v>8</v>
      </c>
      <c r="C14" s="216" t="s">
        <v>1278</v>
      </c>
      <c r="D14" s="216"/>
      <c r="E14" s="216"/>
      <c r="F14" s="216"/>
    </row>
    <row r="15" spans="1:6" ht="16.95" customHeight="1"/>
    <row r="16" spans="1:6" ht="46.95" customHeight="1">
      <c r="A16" s="34" t="s">
        <v>235</v>
      </c>
      <c r="B16" s="34" t="s">
        <v>149</v>
      </c>
      <c r="C16" s="34" t="s">
        <v>150</v>
      </c>
      <c r="D16" s="34" t="s">
        <v>151</v>
      </c>
      <c r="E16" s="34" t="s">
        <v>1283</v>
      </c>
      <c r="F16" s="34" t="s">
        <v>1284</v>
      </c>
    </row>
    <row r="17" spans="1:7" ht="26.4">
      <c r="A17" s="16" t="s">
        <v>16</v>
      </c>
      <c r="B17" s="57" t="s">
        <v>385</v>
      </c>
      <c r="C17" s="11" t="s">
        <v>16</v>
      </c>
      <c r="D17" s="25"/>
      <c r="E17" s="25"/>
      <c r="F17" s="25"/>
    </row>
    <row r="18" spans="1:7" ht="26.4">
      <c r="A18" s="59" t="s">
        <v>386</v>
      </c>
      <c r="B18" s="60" t="s">
        <v>387</v>
      </c>
      <c r="C18" s="61" t="s">
        <v>388</v>
      </c>
      <c r="D18" s="59"/>
      <c r="E18" s="58">
        <v>4574367904</v>
      </c>
      <c r="F18" s="58">
        <v>3626138871</v>
      </c>
    </row>
    <row r="19" spans="1:7" ht="26.4">
      <c r="A19" s="59" t="s">
        <v>389</v>
      </c>
      <c r="B19" s="60" t="s">
        <v>390</v>
      </c>
      <c r="C19" s="61" t="s">
        <v>391</v>
      </c>
      <c r="D19" s="59"/>
      <c r="E19" s="58">
        <v>2048156496</v>
      </c>
      <c r="F19" s="58">
        <v>611673118</v>
      </c>
    </row>
    <row r="20" spans="1:7" s="65" customFormat="1" ht="26.4">
      <c r="A20" s="59" t="s">
        <v>392</v>
      </c>
      <c r="B20" s="62" t="s">
        <v>393</v>
      </c>
      <c r="C20" s="63" t="s">
        <v>394</v>
      </c>
      <c r="D20" s="59"/>
      <c r="E20" s="58">
        <v>209679825</v>
      </c>
      <c r="F20" s="58">
        <v>133540255</v>
      </c>
      <c r="G20" s="64"/>
    </row>
    <row r="21" spans="1:7" s="65" customFormat="1" ht="26.4">
      <c r="A21" s="59" t="s">
        <v>392</v>
      </c>
      <c r="B21" s="62" t="s">
        <v>395</v>
      </c>
      <c r="C21" s="63" t="s">
        <v>396</v>
      </c>
      <c r="D21" s="59"/>
      <c r="E21" s="58">
        <v>124494491</v>
      </c>
      <c r="F21" s="58">
        <v>124494491</v>
      </c>
      <c r="G21" s="64"/>
    </row>
    <row r="22" spans="1:7" s="65" customFormat="1" ht="26.4">
      <c r="A22" s="59" t="s">
        <v>392</v>
      </c>
      <c r="B22" s="62" t="s">
        <v>397</v>
      </c>
      <c r="C22" s="63" t="s">
        <v>398</v>
      </c>
      <c r="D22" s="59"/>
      <c r="E22" s="58">
        <v>1713982180</v>
      </c>
      <c r="F22" s="58">
        <v>353638372</v>
      </c>
      <c r="G22" s="64"/>
    </row>
    <row r="23" spans="1:7" ht="26.4">
      <c r="A23" s="59" t="s">
        <v>392</v>
      </c>
      <c r="B23" s="62" t="s">
        <v>21</v>
      </c>
      <c r="C23" s="63" t="s">
        <v>399</v>
      </c>
      <c r="D23" s="59"/>
      <c r="E23" s="58">
        <v>0</v>
      </c>
      <c r="F23" s="58">
        <v>0</v>
      </c>
    </row>
    <row r="24" spans="1:7" ht="26.4">
      <c r="A24" s="59" t="s">
        <v>400</v>
      </c>
      <c r="B24" s="60" t="s">
        <v>401</v>
      </c>
      <c r="C24" s="61" t="s">
        <v>402</v>
      </c>
      <c r="D24" s="59"/>
      <c r="E24" s="58">
        <v>2526211408</v>
      </c>
      <c r="F24" s="58">
        <v>3014465753</v>
      </c>
    </row>
    <row r="25" spans="1:7" ht="26.4">
      <c r="A25" s="59" t="s">
        <v>403</v>
      </c>
      <c r="B25" s="60" t="s">
        <v>404</v>
      </c>
      <c r="C25" s="61" t="s">
        <v>405</v>
      </c>
      <c r="D25" s="59"/>
      <c r="E25" s="58">
        <v>205388650702</v>
      </c>
      <c r="F25" s="58">
        <v>198724868664</v>
      </c>
    </row>
    <row r="26" spans="1:7" ht="26.4">
      <c r="A26" s="59" t="s">
        <v>406</v>
      </c>
      <c r="B26" s="60" t="s">
        <v>407</v>
      </c>
      <c r="C26" s="61" t="s">
        <v>408</v>
      </c>
      <c r="D26" s="59"/>
      <c r="E26" s="58">
        <v>205388650702</v>
      </c>
      <c r="F26" s="58">
        <v>198724868664</v>
      </c>
    </row>
    <row r="27" spans="1:7" ht="26.4">
      <c r="A27" s="59" t="s">
        <v>392</v>
      </c>
      <c r="B27" s="62" t="s">
        <v>712</v>
      </c>
      <c r="C27" s="63" t="s">
        <v>409</v>
      </c>
      <c r="D27" s="59"/>
      <c r="E27" s="58">
        <v>145196267250</v>
      </c>
      <c r="F27" s="58">
        <v>138353815500</v>
      </c>
    </row>
    <row r="28" spans="1:7" ht="26.4">
      <c r="A28" s="59" t="s">
        <v>392</v>
      </c>
      <c r="B28" s="62" t="s">
        <v>713</v>
      </c>
      <c r="C28" s="63" t="s">
        <v>410</v>
      </c>
      <c r="D28" s="59"/>
      <c r="E28" s="58">
        <v>0</v>
      </c>
      <c r="F28" s="58">
        <v>0</v>
      </c>
    </row>
    <row r="29" spans="1:7" ht="26.4">
      <c r="A29" s="59" t="s">
        <v>392</v>
      </c>
      <c r="B29" s="62" t="s">
        <v>411</v>
      </c>
      <c r="C29" s="63" t="s">
        <v>412</v>
      </c>
      <c r="D29" s="59"/>
      <c r="E29" s="58">
        <v>55192383452</v>
      </c>
      <c r="F29" s="58">
        <v>55371053164</v>
      </c>
    </row>
    <row r="30" spans="1:7" ht="26.4">
      <c r="A30" s="59" t="s">
        <v>392</v>
      </c>
      <c r="B30" s="62" t="s">
        <v>413</v>
      </c>
      <c r="C30" s="63" t="s">
        <v>414</v>
      </c>
      <c r="D30" s="59"/>
      <c r="E30" s="58">
        <v>0</v>
      </c>
      <c r="F30" s="58">
        <v>0</v>
      </c>
    </row>
    <row r="31" spans="1:7" ht="26.4">
      <c r="A31" s="59" t="s">
        <v>392</v>
      </c>
      <c r="B31" s="62" t="s">
        <v>415</v>
      </c>
      <c r="C31" s="63" t="s">
        <v>416</v>
      </c>
      <c r="D31" s="59"/>
      <c r="E31" s="58">
        <v>5000000000</v>
      </c>
      <c r="F31" s="58">
        <v>5000000000</v>
      </c>
    </row>
    <row r="32" spans="1:7" ht="26.4">
      <c r="A32" s="59" t="s">
        <v>392</v>
      </c>
      <c r="B32" s="62" t="s">
        <v>372</v>
      </c>
      <c r="C32" s="63" t="s">
        <v>417</v>
      </c>
      <c r="D32" s="59"/>
      <c r="E32" s="58">
        <v>0</v>
      </c>
      <c r="F32" s="58">
        <v>0</v>
      </c>
    </row>
    <row r="33" spans="1:6" ht="26.4">
      <c r="A33" s="59" t="s">
        <v>392</v>
      </c>
      <c r="B33" s="62" t="s">
        <v>373</v>
      </c>
      <c r="C33" s="63" t="s">
        <v>418</v>
      </c>
      <c r="D33" s="59"/>
      <c r="E33" s="58">
        <v>0</v>
      </c>
      <c r="F33" s="58">
        <v>0</v>
      </c>
    </row>
    <row r="34" spans="1:6" ht="26.4">
      <c r="A34" s="59" t="s">
        <v>392</v>
      </c>
      <c r="B34" s="62" t="s">
        <v>374</v>
      </c>
      <c r="C34" s="63" t="s">
        <v>419</v>
      </c>
      <c r="D34" s="59"/>
      <c r="E34" s="58">
        <v>0</v>
      </c>
      <c r="F34" s="58">
        <v>0</v>
      </c>
    </row>
    <row r="35" spans="1:6" ht="26.4">
      <c r="A35" s="59" t="s">
        <v>392</v>
      </c>
      <c r="B35" s="62" t="s">
        <v>420</v>
      </c>
      <c r="C35" s="63" t="s">
        <v>421</v>
      </c>
      <c r="D35" s="59"/>
      <c r="E35" s="58">
        <v>0</v>
      </c>
      <c r="F35" s="58">
        <v>0</v>
      </c>
    </row>
    <row r="36" spans="1:6" ht="26.4">
      <c r="A36" s="59" t="s">
        <v>392</v>
      </c>
      <c r="B36" s="62" t="s">
        <v>375</v>
      </c>
      <c r="C36" s="63" t="s">
        <v>422</v>
      </c>
      <c r="D36" s="59"/>
      <c r="E36" s="58">
        <v>0</v>
      </c>
      <c r="F36" s="58">
        <v>0</v>
      </c>
    </row>
    <row r="37" spans="1:6" ht="26.4">
      <c r="A37" s="59" t="s">
        <v>423</v>
      </c>
      <c r="B37" s="60" t="s">
        <v>424</v>
      </c>
      <c r="C37" s="61" t="s">
        <v>425</v>
      </c>
      <c r="D37" s="59"/>
      <c r="E37" s="58">
        <v>0</v>
      </c>
      <c r="F37" s="58">
        <v>0</v>
      </c>
    </row>
    <row r="38" spans="1:6" ht="26.4">
      <c r="A38" s="59" t="s">
        <v>426</v>
      </c>
      <c r="B38" s="60" t="s">
        <v>427</v>
      </c>
      <c r="C38" s="61" t="s">
        <v>428</v>
      </c>
      <c r="D38" s="59"/>
      <c r="E38" s="58">
        <v>2091196110</v>
      </c>
      <c r="F38" s="58">
        <v>1344168958</v>
      </c>
    </row>
    <row r="39" spans="1:6" ht="26.4">
      <c r="A39" s="59" t="s">
        <v>429</v>
      </c>
      <c r="B39" s="60" t="s">
        <v>430</v>
      </c>
      <c r="C39" s="61" t="s">
        <v>431</v>
      </c>
      <c r="D39" s="59"/>
      <c r="E39" s="58">
        <v>0</v>
      </c>
      <c r="F39" s="58">
        <v>0</v>
      </c>
    </row>
    <row r="40" spans="1:6" ht="26.4">
      <c r="A40" s="59" t="s">
        <v>392</v>
      </c>
      <c r="B40" s="62" t="s">
        <v>432</v>
      </c>
      <c r="C40" s="63" t="s">
        <v>433</v>
      </c>
      <c r="D40" s="59"/>
      <c r="E40" s="58">
        <v>0</v>
      </c>
      <c r="F40" s="58">
        <v>0</v>
      </c>
    </row>
    <row r="41" spans="1:6" ht="26.4">
      <c r="A41" s="59" t="s">
        <v>434</v>
      </c>
      <c r="B41" s="60" t="s">
        <v>435</v>
      </c>
      <c r="C41" s="61" t="s">
        <v>436</v>
      </c>
      <c r="D41" s="59"/>
      <c r="E41" s="58">
        <v>2091196110</v>
      </c>
      <c r="F41" s="58">
        <v>1344168958</v>
      </c>
    </row>
    <row r="42" spans="1:6" ht="26.4">
      <c r="A42" s="59" t="s">
        <v>437</v>
      </c>
      <c r="B42" s="60" t="s">
        <v>438</v>
      </c>
      <c r="C42" s="61" t="s">
        <v>439</v>
      </c>
      <c r="D42" s="59"/>
      <c r="E42" s="58">
        <v>0</v>
      </c>
      <c r="F42" s="58">
        <v>0</v>
      </c>
    </row>
    <row r="43" spans="1:6" ht="26.4">
      <c r="A43" s="59" t="s">
        <v>392</v>
      </c>
      <c r="B43" s="62" t="s">
        <v>376</v>
      </c>
      <c r="C43" s="63" t="s">
        <v>440</v>
      </c>
      <c r="D43" s="59"/>
      <c r="E43" s="58">
        <v>0</v>
      </c>
      <c r="F43" s="58">
        <v>0</v>
      </c>
    </row>
    <row r="44" spans="1:6" ht="26.4">
      <c r="A44" s="59" t="s">
        <v>392</v>
      </c>
      <c r="B44" s="62" t="s">
        <v>377</v>
      </c>
      <c r="C44" s="63" t="s">
        <v>441</v>
      </c>
      <c r="D44" s="59"/>
      <c r="E44" s="58">
        <v>0</v>
      </c>
      <c r="F44" s="58">
        <v>0</v>
      </c>
    </row>
    <row r="45" spans="1:6" ht="26.4">
      <c r="A45" s="59" t="s">
        <v>392</v>
      </c>
      <c r="B45" s="62" t="s">
        <v>442</v>
      </c>
      <c r="C45" s="63" t="s">
        <v>443</v>
      </c>
      <c r="D45" s="59"/>
      <c r="E45" s="58">
        <v>0</v>
      </c>
      <c r="F45" s="58">
        <v>0</v>
      </c>
    </row>
    <row r="46" spans="1:6" ht="26.4">
      <c r="A46" s="59" t="s">
        <v>392</v>
      </c>
      <c r="B46" s="62" t="s">
        <v>444</v>
      </c>
      <c r="C46" s="63" t="s">
        <v>445</v>
      </c>
      <c r="D46" s="59"/>
      <c r="E46" s="58">
        <v>0</v>
      </c>
      <c r="F46" s="58">
        <v>0</v>
      </c>
    </row>
    <row r="47" spans="1:6" ht="26.4">
      <c r="A47" s="59" t="s">
        <v>392</v>
      </c>
      <c r="B47" s="62" t="s">
        <v>446</v>
      </c>
      <c r="C47" s="63" t="s">
        <v>447</v>
      </c>
      <c r="D47" s="59"/>
      <c r="E47" s="58">
        <v>0</v>
      </c>
      <c r="F47" s="58">
        <v>0</v>
      </c>
    </row>
    <row r="48" spans="1:6" ht="26.4">
      <c r="A48" s="59" t="s">
        <v>392</v>
      </c>
      <c r="B48" s="60" t="s">
        <v>448</v>
      </c>
      <c r="C48" s="61" t="s">
        <v>449</v>
      </c>
      <c r="D48" s="59"/>
      <c r="E48" s="58">
        <v>0</v>
      </c>
      <c r="F48" s="58">
        <v>0</v>
      </c>
    </row>
    <row r="49" spans="1:7" ht="26.4">
      <c r="A49" s="59" t="s">
        <v>450</v>
      </c>
      <c r="B49" s="60" t="s">
        <v>451</v>
      </c>
      <c r="C49" s="61" t="s">
        <v>452</v>
      </c>
      <c r="D49" s="59"/>
      <c r="E49" s="58">
        <v>2091196110</v>
      </c>
      <c r="F49" s="58">
        <v>1344168958</v>
      </c>
    </row>
    <row r="50" spans="1:7" ht="26.4">
      <c r="A50" s="59" t="s">
        <v>392</v>
      </c>
      <c r="B50" s="62" t="s">
        <v>453</v>
      </c>
      <c r="C50" s="63" t="s">
        <v>454</v>
      </c>
      <c r="D50" s="59"/>
      <c r="E50" s="58">
        <v>334371300</v>
      </c>
      <c r="F50" s="58">
        <v>24541200</v>
      </c>
    </row>
    <row r="51" spans="1:7" ht="26.4">
      <c r="A51" s="59" t="s">
        <v>392</v>
      </c>
      <c r="B51" s="62" t="s">
        <v>455</v>
      </c>
      <c r="C51" s="63" t="s">
        <v>456</v>
      </c>
      <c r="D51" s="59"/>
      <c r="E51" s="58">
        <v>1670866028</v>
      </c>
      <c r="F51" s="58">
        <v>1266195001</v>
      </c>
    </row>
    <row r="52" spans="1:7" ht="26.4">
      <c r="A52" s="59" t="s">
        <v>392</v>
      </c>
      <c r="B52" s="62" t="s">
        <v>457</v>
      </c>
      <c r="C52" s="63" t="s">
        <v>458</v>
      </c>
      <c r="D52" s="59"/>
      <c r="E52" s="58">
        <v>2958782</v>
      </c>
      <c r="F52" s="58">
        <v>4542346</v>
      </c>
    </row>
    <row r="53" spans="1:7" ht="26.4">
      <c r="A53" s="59" t="s">
        <v>392</v>
      </c>
      <c r="B53" s="62" t="s">
        <v>459</v>
      </c>
      <c r="C53" s="63" t="s">
        <v>460</v>
      </c>
      <c r="D53" s="59"/>
      <c r="E53" s="58">
        <v>0</v>
      </c>
      <c r="F53" s="58">
        <v>0</v>
      </c>
    </row>
    <row r="54" spans="1:7" ht="26.4">
      <c r="A54" s="59" t="s">
        <v>392</v>
      </c>
      <c r="B54" s="62" t="s">
        <v>461</v>
      </c>
      <c r="C54" s="63" t="s">
        <v>462</v>
      </c>
      <c r="D54" s="59"/>
      <c r="E54" s="58">
        <v>83000000</v>
      </c>
      <c r="F54" s="58">
        <v>48890411</v>
      </c>
    </row>
    <row r="55" spans="1:7" ht="26.4">
      <c r="A55" s="59" t="s">
        <v>392</v>
      </c>
      <c r="B55" s="62" t="s">
        <v>463</v>
      </c>
      <c r="C55" s="63" t="s">
        <v>464</v>
      </c>
      <c r="D55" s="59"/>
      <c r="E55" s="58">
        <v>0</v>
      </c>
      <c r="F55" s="58">
        <v>0</v>
      </c>
    </row>
    <row r="56" spans="1:7" ht="26.4">
      <c r="A56" s="59" t="s">
        <v>465</v>
      </c>
      <c r="B56" s="60" t="s">
        <v>466</v>
      </c>
      <c r="C56" s="61" t="s">
        <v>467</v>
      </c>
      <c r="D56" s="59"/>
      <c r="E56" s="58">
        <v>0</v>
      </c>
      <c r="F56" s="58">
        <v>0</v>
      </c>
    </row>
    <row r="57" spans="1:7" s="65" customFormat="1" ht="26.4">
      <c r="A57" s="59" t="s">
        <v>392</v>
      </c>
      <c r="B57" s="62" t="s">
        <v>468</v>
      </c>
      <c r="C57" s="63" t="s">
        <v>469</v>
      </c>
      <c r="D57" s="59"/>
      <c r="E57" s="58">
        <v>0</v>
      </c>
      <c r="F57" s="58">
        <v>0</v>
      </c>
      <c r="G57" s="64"/>
    </row>
    <row r="58" spans="1:7" ht="26.4">
      <c r="A58" s="59" t="s">
        <v>392</v>
      </c>
      <c r="B58" s="62" t="s">
        <v>470</v>
      </c>
      <c r="C58" s="63" t="s">
        <v>471</v>
      </c>
      <c r="D58" s="59"/>
      <c r="E58" s="58">
        <v>0</v>
      </c>
      <c r="F58" s="58">
        <v>0</v>
      </c>
    </row>
    <row r="59" spans="1:7" ht="26.4">
      <c r="A59" s="59" t="s">
        <v>392</v>
      </c>
      <c r="B59" s="62" t="s">
        <v>472</v>
      </c>
      <c r="C59" s="63" t="s">
        <v>473</v>
      </c>
      <c r="D59" s="59"/>
      <c r="E59" s="58">
        <v>0</v>
      </c>
      <c r="F59" s="58">
        <v>0</v>
      </c>
    </row>
    <row r="60" spans="1:7" ht="26.4">
      <c r="A60" s="59" t="s">
        <v>474</v>
      </c>
      <c r="B60" s="60" t="s">
        <v>475</v>
      </c>
      <c r="C60" s="61" t="s">
        <v>476</v>
      </c>
      <c r="D60" s="59"/>
      <c r="E60" s="58">
        <v>0</v>
      </c>
      <c r="F60" s="58">
        <v>0</v>
      </c>
    </row>
    <row r="61" spans="1:7" ht="26.4">
      <c r="A61" s="16" t="s">
        <v>392</v>
      </c>
      <c r="B61" s="57" t="s">
        <v>378</v>
      </c>
      <c r="C61" s="11" t="s">
        <v>477</v>
      </c>
      <c r="D61" s="25"/>
      <c r="E61" s="25">
        <v>212054214716</v>
      </c>
      <c r="F61" s="25">
        <v>203695176493</v>
      </c>
    </row>
    <row r="62" spans="1:7" ht="26.4">
      <c r="A62" s="16" t="s">
        <v>22</v>
      </c>
      <c r="B62" s="57" t="s">
        <v>478</v>
      </c>
      <c r="C62" s="11" t="s">
        <v>22</v>
      </c>
      <c r="D62" s="25"/>
      <c r="E62" s="25"/>
      <c r="F62" s="25"/>
    </row>
    <row r="63" spans="1:7" ht="26.4">
      <c r="A63" s="59" t="s">
        <v>386</v>
      </c>
      <c r="B63" s="60" t="s">
        <v>479</v>
      </c>
      <c r="C63" s="61" t="s">
        <v>480</v>
      </c>
      <c r="D63" s="59"/>
      <c r="E63" s="58">
        <v>0</v>
      </c>
      <c r="F63" s="58">
        <v>0</v>
      </c>
    </row>
    <row r="64" spans="1:7" ht="26.4">
      <c r="A64" s="59" t="s">
        <v>392</v>
      </c>
      <c r="B64" s="62" t="s">
        <v>481</v>
      </c>
      <c r="C64" s="63" t="s">
        <v>482</v>
      </c>
      <c r="D64" s="59"/>
      <c r="E64" s="58">
        <v>0</v>
      </c>
      <c r="F64" s="58">
        <v>0</v>
      </c>
    </row>
    <row r="65" spans="1:6" ht="26.4">
      <c r="A65" s="59" t="s">
        <v>392</v>
      </c>
      <c r="B65" s="62" t="s">
        <v>483</v>
      </c>
      <c r="C65" s="63" t="s">
        <v>484</v>
      </c>
      <c r="D65" s="59"/>
      <c r="E65" s="58">
        <v>0</v>
      </c>
      <c r="F65" s="58">
        <v>0</v>
      </c>
    </row>
    <row r="66" spans="1:6" ht="26.4">
      <c r="A66" s="59" t="s">
        <v>403</v>
      </c>
      <c r="B66" s="60" t="s">
        <v>485</v>
      </c>
      <c r="C66" s="61" t="s">
        <v>486</v>
      </c>
      <c r="D66" s="59"/>
      <c r="E66" s="58">
        <v>0</v>
      </c>
      <c r="F66" s="58">
        <v>0</v>
      </c>
    </row>
    <row r="67" spans="1:6" ht="26.4">
      <c r="A67" s="59" t="s">
        <v>426</v>
      </c>
      <c r="B67" s="60" t="s">
        <v>487</v>
      </c>
      <c r="C67" s="61" t="s">
        <v>488</v>
      </c>
      <c r="D67" s="59"/>
      <c r="E67" s="58">
        <v>23847400</v>
      </c>
      <c r="F67" s="58">
        <v>15760262</v>
      </c>
    </row>
    <row r="68" spans="1:6" ht="26.4">
      <c r="A68" s="59" t="s">
        <v>392</v>
      </c>
      <c r="B68" s="62" t="s">
        <v>489</v>
      </c>
      <c r="C68" s="63" t="s">
        <v>490</v>
      </c>
      <c r="D68" s="59"/>
      <c r="E68" s="58">
        <v>0</v>
      </c>
      <c r="F68" s="58">
        <v>0</v>
      </c>
    </row>
    <row r="69" spans="1:6" ht="26.4">
      <c r="A69" s="59" t="s">
        <v>392</v>
      </c>
      <c r="B69" s="62" t="s">
        <v>491</v>
      </c>
      <c r="C69" s="63" t="s">
        <v>492</v>
      </c>
      <c r="D69" s="59"/>
      <c r="E69" s="58">
        <v>23847400</v>
      </c>
      <c r="F69" s="58">
        <v>15760262</v>
      </c>
    </row>
    <row r="70" spans="1:6" ht="26.4">
      <c r="A70" s="59" t="s">
        <v>493</v>
      </c>
      <c r="B70" s="60" t="s">
        <v>494</v>
      </c>
      <c r="C70" s="61" t="s">
        <v>495</v>
      </c>
      <c r="D70" s="59"/>
      <c r="E70" s="58">
        <v>7427746</v>
      </c>
      <c r="F70" s="58">
        <v>5174272</v>
      </c>
    </row>
    <row r="71" spans="1:6" ht="26.4">
      <c r="A71" s="59" t="s">
        <v>496</v>
      </c>
      <c r="B71" s="60" t="s">
        <v>497</v>
      </c>
      <c r="C71" s="61" t="s">
        <v>498</v>
      </c>
      <c r="D71" s="59"/>
      <c r="E71" s="58">
        <v>0</v>
      </c>
      <c r="F71" s="58">
        <v>0</v>
      </c>
    </row>
    <row r="72" spans="1:6" ht="26.4">
      <c r="A72" s="59" t="s">
        <v>499</v>
      </c>
      <c r="B72" s="60" t="s">
        <v>500</v>
      </c>
      <c r="C72" s="61" t="s">
        <v>501</v>
      </c>
      <c r="D72" s="59"/>
      <c r="E72" s="58">
        <v>99003288</v>
      </c>
      <c r="F72" s="58">
        <v>78069041</v>
      </c>
    </row>
    <row r="73" spans="1:6" ht="26.4">
      <c r="A73" s="59" t="s">
        <v>392</v>
      </c>
      <c r="B73" s="62" t="s">
        <v>381</v>
      </c>
      <c r="C73" s="63" t="s">
        <v>502</v>
      </c>
      <c r="D73" s="59"/>
      <c r="E73" s="58">
        <v>0</v>
      </c>
      <c r="F73" s="58">
        <v>0</v>
      </c>
    </row>
    <row r="74" spans="1:6" ht="26.4">
      <c r="A74" s="59" t="s">
        <v>392</v>
      </c>
      <c r="B74" s="62" t="s">
        <v>503</v>
      </c>
      <c r="C74" s="63" t="s">
        <v>504</v>
      </c>
      <c r="D74" s="59"/>
      <c r="E74" s="58">
        <v>0</v>
      </c>
      <c r="F74" s="58">
        <v>0</v>
      </c>
    </row>
    <row r="75" spans="1:6" ht="26.4">
      <c r="A75" s="59" t="s">
        <v>392</v>
      </c>
      <c r="B75" s="62" t="s">
        <v>505</v>
      </c>
      <c r="C75" s="63" t="s">
        <v>506</v>
      </c>
      <c r="D75" s="59"/>
      <c r="E75" s="58">
        <v>0</v>
      </c>
      <c r="F75" s="58">
        <v>0</v>
      </c>
    </row>
    <row r="76" spans="1:6" ht="26.4">
      <c r="A76" s="59" t="s">
        <v>392</v>
      </c>
      <c r="B76" s="62" t="s">
        <v>507</v>
      </c>
      <c r="C76" s="63" t="s">
        <v>508</v>
      </c>
      <c r="D76" s="59"/>
      <c r="E76" s="58">
        <v>72003288</v>
      </c>
      <c r="F76" s="58">
        <v>60069041</v>
      </c>
    </row>
    <row r="77" spans="1:6" ht="26.4">
      <c r="A77" s="59" t="s">
        <v>392</v>
      </c>
      <c r="B77" s="62" t="s">
        <v>509</v>
      </c>
      <c r="C77" s="63" t="s">
        <v>510</v>
      </c>
      <c r="D77" s="59"/>
      <c r="E77" s="58">
        <v>0</v>
      </c>
      <c r="F77" s="58">
        <v>0</v>
      </c>
    </row>
    <row r="78" spans="1:6" ht="26.4">
      <c r="A78" s="59" t="s">
        <v>392</v>
      </c>
      <c r="B78" s="62" t="s">
        <v>511</v>
      </c>
      <c r="C78" s="63" t="s">
        <v>512</v>
      </c>
      <c r="D78" s="59"/>
      <c r="E78" s="58">
        <v>0</v>
      </c>
      <c r="F78" s="58">
        <v>0</v>
      </c>
    </row>
    <row r="79" spans="1:6" ht="26.4">
      <c r="A79" s="59" t="s">
        <v>392</v>
      </c>
      <c r="B79" s="62" t="s">
        <v>513</v>
      </c>
      <c r="C79" s="63" t="s">
        <v>514</v>
      </c>
      <c r="D79" s="59"/>
      <c r="E79" s="58">
        <v>27000000</v>
      </c>
      <c r="F79" s="58">
        <v>18000000</v>
      </c>
    </row>
    <row r="80" spans="1:6" ht="26.4">
      <c r="A80" s="59" t="s">
        <v>392</v>
      </c>
      <c r="B80" s="62" t="s">
        <v>515</v>
      </c>
      <c r="C80" s="63" t="s">
        <v>516</v>
      </c>
      <c r="D80" s="59"/>
      <c r="E80" s="58">
        <v>0</v>
      </c>
      <c r="F80" s="58">
        <v>0</v>
      </c>
    </row>
    <row r="81" spans="1:6" ht="26.4">
      <c r="A81" s="59" t="s">
        <v>392</v>
      </c>
      <c r="B81" s="62" t="s">
        <v>517</v>
      </c>
      <c r="C81" s="63" t="s">
        <v>518</v>
      </c>
      <c r="D81" s="59"/>
      <c r="E81" s="58">
        <v>0</v>
      </c>
      <c r="F81" s="58">
        <v>0</v>
      </c>
    </row>
    <row r="82" spans="1:6" ht="26.4">
      <c r="A82" s="59" t="s">
        <v>519</v>
      </c>
      <c r="B82" s="60" t="s">
        <v>520</v>
      </c>
      <c r="C82" s="61" t="s">
        <v>521</v>
      </c>
      <c r="D82" s="59"/>
      <c r="E82" s="58">
        <v>209679825</v>
      </c>
      <c r="F82" s="58">
        <v>133540255</v>
      </c>
    </row>
    <row r="83" spans="1:6" ht="26.4">
      <c r="A83" s="59" t="s">
        <v>392</v>
      </c>
      <c r="B83" s="62" t="s">
        <v>379</v>
      </c>
      <c r="C83" s="63" t="s">
        <v>522</v>
      </c>
      <c r="D83" s="59"/>
      <c r="E83" s="58">
        <v>209679825</v>
      </c>
      <c r="F83" s="58">
        <v>133540255</v>
      </c>
    </row>
    <row r="84" spans="1:6" ht="26.4">
      <c r="A84" s="59" t="s">
        <v>392</v>
      </c>
      <c r="B84" s="62" t="s">
        <v>380</v>
      </c>
      <c r="C84" s="63" t="s">
        <v>523</v>
      </c>
      <c r="D84" s="59"/>
      <c r="E84" s="58">
        <v>0</v>
      </c>
      <c r="F84" s="58">
        <v>0</v>
      </c>
    </row>
    <row r="85" spans="1:6" ht="26.4">
      <c r="A85" s="59" t="s">
        <v>524</v>
      </c>
      <c r="B85" s="60" t="s">
        <v>525</v>
      </c>
      <c r="C85" s="61" t="s">
        <v>526</v>
      </c>
      <c r="D85" s="59"/>
      <c r="E85" s="58">
        <v>124494491</v>
      </c>
      <c r="F85" s="58">
        <v>124494491</v>
      </c>
    </row>
    <row r="86" spans="1:6" ht="26.4">
      <c r="A86" s="59" t="s">
        <v>527</v>
      </c>
      <c r="B86" s="60" t="s">
        <v>528</v>
      </c>
      <c r="C86" s="61" t="s">
        <v>529</v>
      </c>
      <c r="D86" s="59"/>
      <c r="E86" s="58">
        <v>334749803</v>
      </c>
      <c r="F86" s="58">
        <v>333886203</v>
      </c>
    </row>
    <row r="87" spans="1:6" ht="26.4">
      <c r="A87" s="59" t="s">
        <v>392</v>
      </c>
      <c r="B87" s="62" t="s">
        <v>530</v>
      </c>
      <c r="C87" s="63" t="s">
        <v>531</v>
      </c>
      <c r="D87" s="59"/>
      <c r="E87" s="58">
        <v>257309803</v>
      </c>
      <c r="F87" s="58">
        <v>256886203</v>
      </c>
    </row>
    <row r="88" spans="1:6" ht="26.4">
      <c r="A88" s="59" t="s">
        <v>392</v>
      </c>
      <c r="B88" s="62" t="s">
        <v>532</v>
      </c>
      <c r="C88" s="63" t="s">
        <v>533</v>
      </c>
      <c r="D88" s="59"/>
      <c r="E88" s="58">
        <v>11440000</v>
      </c>
      <c r="F88" s="58">
        <v>11000000</v>
      </c>
    </row>
    <row r="89" spans="1:6" ht="26.4">
      <c r="A89" s="59" t="s">
        <v>392</v>
      </c>
      <c r="B89" s="62" t="s">
        <v>23</v>
      </c>
      <c r="C89" s="63" t="s">
        <v>534</v>
      </c>
      <c r="D89" s="59"/>
      <c r="E89" s="58">
        <v>11000000</v>
      </c>
      <c r="F89" s="58">
        <v>11000000</v>
      </c>
    </row>
    <row r="90" spans="1:6" ht="26.4">
      <c r="A90" s="59" t="s">
        <v>392</v>
      </c>
      <c r="B90" s="62" t="s">
        <v>35</v>
      </c>
      <c r="C90" s="63" t="s">
        <v>535</v>
      </c>
      <c r="D90" s="59"/>
      <c r="E90" s="58">
        <v>440000</v>
      </c>
      <c r="F90" s="58">
        <v>0</v>
      </c>
    </row>
    <row r="91" spans="1:6" ht="26.4">
      <c r="A91" s="59" t="s">
        <v>392</v>
      </c>
      <c r="B91" s="62" t="s">
        <v>344</v>
      </c>
      <c r="C91" s="63" t="s">
        <v>536</v>
      </c>
      <c r="D91" s="59"/>
      <c r="E91" s="58">
        <v>0</v>
      </c>
      <c r="F91" s="58">
        <v>0</v>
      </c>
    </row>
    <row r="92" spans="1:6" ht="26.4">
      <c r="A92" s="59" t="s">
        <v>392</v>
      </c>
      <c r="B92" s="62" t="s">
        <v>537</v>
      </c>
      <c r="C92" s="63" t="s">
        <v>538</v>
      </c>
      <c r="D92" s="59"/>
      <c r="E92" s="58">
        <v>37400000</v>
      </c>
      <c r="F92" s="58">
        <v>37400000</v>
      </c>
    </row>
    <row r="93" spans="1:6" ht="26.4">
      <c r="A93" s="59" t="s">
        <v>392</v>
      </c>
      <c r="B93" s="62" t="s">
        <v>539</v>
      </c>
      <c r="C93" s="63" t="s">
        <v>540</v>
      </c>
      <c r="D93" s="59"/>
      <c r="E93" s="58">
        <v>17600000</v>
      </c>
      <c r="F93" s="58">
        <v>17600000</v>
      </c>
    </row>
    <row r="94" spans="1:6" ht="26.4">
      <c r="A94" s="59" t="s">
        <v>392</v>
      </c>
      <c r="B94" s="62" t="s">
        <v>541</v>
      </c>
      <c r="C94" s="63" t="s">
        <v>542</v>
      </c>
      <c r="D94" s="59"/>
      <c r="E94" s="58">
        <v>11000000</v>
      </c>
      <c r="F94" s="58">
        <v>11000000</v>
      </c>
    </row>
    <row r="95" spans="1:6" ht="26.4">
      <c r="A95" s="59" t="s">
        <v>392</v>
      </c>
      <c r="B95" s="62" t="s">
        <v>543</v>
      </c>
      <c r="C95" s="63" t="s">
        <v>544</v>
      </c>
      <c r="D95" s="59"/>
      <c r="E95" s="58">
        <v>0</v>
      </c>
      <c r="F95" s="58">
        <v>0</v>
      </c>
    </row>
    <row r="96" spans="1:6" ht="26.4">
      <c r="A96" s="59" t="s">
        <v>392</v>
      </c>
      <c r="B96" s="62" t="s">
        <v>545</v>
      </c>
      <c r="C96" s="63" t="s">
        <v>546</v>
      </c>
      <c r="D96" s="59"/>
      <c r="E96" s="58">
        <v>0</v>
      </c>
      <c r="F96" s="58">
        <v>0</v>
      </c>
    </row>
    <row r="97" spans="1:6" ht="26.4">
      <c r="A97" s="59" t="s">
        <v>164</v>
      </c>
      <c r="B97" s="60" t="s">
        <v>547</v>
      </c>
      <c r="C97" s="61" t="s">
        <v>548</v>
      </c>
      <c r="D97" s="59"/>
      <c r="E97" s="58">
        <v>4958904</v>
      </c>
      <c r="F97" s="58">
        <v>4136986</v>
      </c>
    </row>
    <row r="98" spans="1:6" ht="26.4">
      <c r="A98" s="59" t="s">
        <v>392</v>
      </c>
      <c r="B98" s="62" t="s">
        <v>383</v>
      </c>
      <c r="C98" s="63" t="s">
        <v>549</v>
      </c>
      <c r="D98" s="59"/>
      <c r="E98" s="58">
        <v>0</v>
      </c>
      <c r="F98" s="58">
        <v>0</v>
      </c>
    </row>
    <row r="99" spans="1:6" ht="26.4">
      <c r="A99" s="59" t="s">
        <v>392</v>
      </c>
      <c r="B99" s="62" t="s">
        <v>384</v>
      </c>
      <c r="C99" s="63" t="s">
        <v>550</v>
      </c>
      <c r="D99" s="59"/>
      <c r="E99" s="58">
        <v>0</v>
      </c>
      <c r="F99" s="58">
        <v>0</v>
      </c>
    </row>
    <row r="100" spans="1:6" ht="26.4">
      <c r="A100" s="59" t="s">
        <v>392</v>
      </c>
      <c r="B100" s="62" t="s">
        <v>551</v>
      </c>
      <c r="C100" s="63" t="s">
        <v>552</v>
      </c>
      <c r="D100" s="59"/>
      <c r="E100" s="58">
        <v>4958904</v>
      </c>
      <c r="F100" s="58">
        <v>4136986</v>
      </c>
    </row>
    <row r="101" spans="1:6" ht="26.4">
      <c r="A101" s="59" t="s">
        <v>392</v>
      </c>
      <c r="B101" s="62" t="s">
        <v>553</v>
      </c>
      <c r="C101" s="63" t="s">
        <v>554</v>
      </c>
      <c r="D101" s="59"/>
      <c r="E101" s="58">
        <v>0</v>
      </c>
      <c r="F101" s="58">
        <v>0</v>
      </c>
    </row>
    <row r="102" spans="1:6" ht="26.4">
      <c r="A102" s="59" t="s">
        <v>392</v>
      </c>
      <c r="B102" s="62" t="s">
        <v>382</v>
      </c>
      <c r="C102" s="63" t="s">
        <v>555</v>
      </c>
      <c r="D102" s="59"/>
      <c r="E102" s="58">
        <v>0</v>
      </c>
      <c r="F102" s="58">
        <v>0</v>
      </c>
    </row>
    <row r="103" spans="1:6" ht="26.4">
      <c r="A103" s="16" t="s">
        <v>392</v>
      </c>
      <c r="B103" s="57" t="s">
        <v>556</v>
      </c>
      <c r="C103" s="11" t="s">
        <v>557</v>
      </c>
      <c r="D103" s="25"/>
      <c r="E103" s="25">
        <v>804161457</v>
      </c>
      <c r="F103" s="25">
        <v>695061510</v>
      </c>
    </row>
    <row r="104" spans="1:6" ht="39.6">
      <c r="A104" s="16" t="s">
        <v>26</v>
      </c>
      <c r="B104" s="57" t="s">
        <v>558</v>
      </c>
      <c r="C104" s="11" t="s">
        <v>559</v>
      </c>
      <c r="D104" s="25"/>
      <c r="E104" s="25">
        <v>211250053259</v>
      </c>
      <c r="F104" s="25">
        <v>203000114983</v>
      </c>
    </row>
    <row r="105" spans="1:6" ht="26.4">
      <c r="A105" s="59" t="s">
        <v>386</v>
      </c>
      <c r="B105" s="60" t="s">
        <v>560</v>
      </c>
      <c r="C105" s="61" t="s">
        <v>561</v>
      </c>
      <c r="D105" s="59"/>
      <c r="E105" s="58">
        <v>80823371300</v>
      </c>
      <c r="F105" s="58">
        <v>80532159100</v>
      </c>
    </row>
    <row r="106" spans="1:6" ht="26.4">
      <c r="A106" s="59" t="s">
        <v>389</v>
      </c>
      <c r="B106" s="60" t="s">
        <v>562</v>
      </c>
      <c r="C106" s="61" t="s">
        <v>563</v>
      </c>
      <c r="D106" s="59"/>
      <c r="E106" s="58">
        <v>309531403700</v>
      </c>
      <c r="F106" s="58">
        <v>308726934900</v>
      </c>
    </row>
    <row r="107" spans="1:6" ht="26.4">
      <c r="A107" s="59" t="s">
        <v>400</v>
      </c>
      <c r="B107" s="60" t="s">
        <v>564</v>
      </c>
      <c r="C107" s="61" t="s">
        <v>565</v>
      </c>
      <c r="D107" s="59"/>
      <c r="E107" s="58">
        <v>-228708032400</v>
      </c>
      <c r="F107" s="58">
        <v>-228194775800</v>
      </c>
    </row>
    <row r="108" spans="1:6" ht="26.4">
      <c r="A108" s="59" t="s">
        <v>403</v>
      </c>
      <c r="B108" s="60" t="s">
        <v>566</v>
      </c>
      <c r="C108" s="61" t="s">
        <v>567</v>
      </c>
      <c r="D108" s="59"/>
      <c r="E108" s="58">
        <v>-5380424210</v>
      </c>
      <c r="F108" s="58">
        <v>-5845281843</v>
      </c>
    </row>
    <row r="109" spans="1:6" ht="26.4">
      <c r="A109" s="59" t="s">
        <v>426</v>
      </c>
      <c r="B109" s="60" t="s">
        <v>568</v>
      </c>
      <c r="C109" s="61" t="s">
        <v>569</v>
      </c>
      <c r="D109" s="59"/>
      <c r="E109" s="58">
        <v>135807106169</v>
      </c>
      <c r="F109" s="58">
        <v>128313237726</v>
      </c>
    </row>
    <row r="110" spans="1:6" ht="26.4">
      <c r="A110" s="59" t="s">
        <v>429</v>
      </c>
      <c r="B110" s="60" t="s">
        <v>570</v>
      </c>
      <c r="C110" s="61" t="s">
        <v>571</v>
      </c>
      <c r="D110" s="59"/>
      <c r="E110" s="58">
        <v>128313237726</v>
      </c>
      <c r="F110" s="58">
        <v>124396547677</v>
      </c>
    </row>
    <row r="111" spans="1:6" ht="26.4">
      <c r="A111" s="59" t="s">
        <v>434</v>
      </c>
      <c r="B111" s="60" t="s">
        <v>572</v>
      </c>
      <c r="C111" s="61" t="s">
        <v>573</v>
      </c>
      <c r="D111" s="59"/>
      <c r="E111" s="58">
        <v>7493868443</v>
      </c>
      <c r="F111" s="58">
        <v>3916690049</v>
      </c>
    </row>
    <row r="112" spans="1:6" ht="26.4">
      <c r="A112" s="16" t="s">
        <v>27</v>
      </c>
      <c r="B112" s="57" t="s">
        <v>574</v>
      </c>
      <c r="C112" s="11" t="s">
        <v>575</v>
      </c>
      <c r="D112" s="25"/>
      <c r="E112" s="69">
        <v>26137.24</v>
      </c>
      <c r="F112" s="69">
        <v>25207.33</v>
      </c>
    </row>
    <row r="113" spans="1:7" ht="26.4">
      <c r="A113" s="16" t="s">
        <v>28</v>
      </c>
      <c r="B113" s="57" t="s">
        <v>576</v>
      </c>
      <c r="C113" s="11" t="s">
        <v>577</v>
      </c>
      <c r="D113" s="25"/>
      <c r="E113" s="25">
        <v>0</v>
      </c>
      <c r="F113" s="25">
        <v>0</v>
      </c>
    </row>
    <row r="114" spans="1:7" ht="26.4">
      <c r="A114" s="59" t="s">
        <v>386</v>
      </c>
      <c r="B114" s="60" t="s">
        <v>578</v>
      </c>
      <c r="C114" s="61" t="s">
        <v>579</v>
      </c>
      <c r="D114" s="59"/>
      <c r="E114" s="58">
        <v>0</v>
      </c>
      <c r="F114" s="58">
        <v>0</v>
      </c>
    </row>
    <row r="115" spans="1:7" ht="26.4">
      <c r="A115" s="59" t="s">
        <v>403</v>
      </c>
      <c r="B115" s="60" t="s">
        <v>580</v>
      </c>
      <c r="C115" s="61" t="s">
        <v>581</v>
      </c>
      <c r="D115" s="59"/>
      <c r="E115" s="58">
        <v>0</v>
      </c>
      <c r="F115" s="58">
        <v>0</v>
      </c>
    </row>
    <row r="116" spans="1:7" ht="26.4">
      <c r="A116" s="16" t="s">
        <v>29</v>
      </c>
      <c r="B116" s="57" t="s">
        <v>582</v>
      </c>
      <c r="C116" s="11" t="s">
        <v>29</v>
      </c>
      <c r="D116" s="25"/>
      <c r="E116" s="25"/>
      <c r="F116" s="25"/>
    </row>
    <row r="117" spans="1:7" ht="26.4">
      <c r="A117" s="59" t="s">
        <v>386</v>
      </c>
      <c r="B117" s="60" t="s">
        <v>583</v>
      </c>
      <c r="C117" s="61" t="s">
        <v>584</v>
      </c>
      <c r="D117" s="59"/>
      <c r="E117" s="58">
        <v>0</v>
      </c>
      <c r="F117" s="58">
        <v>0</v>
      </c>
    </row>
    <row r="118" spans="1:7" ht="26.4">
      <c r="A118" s="59" t="s">
        <v>403</v>
      </c>
      <c r="B118" s="60" t="s">
        <v>585</v>
      </c>
      <c r="C118" s="61" t="s">
        <v>586</v>
      </c>
      <c r="D118" s="59"/>
      <c r="E118" s="58">
        <v>0</v>
      </c>
      <c r="F118" s="58">
        <v>0</v>
      </c>
    </row>
    <row r="119" spans="1:7" ht="26.4">
      <c r="A119" s="59" t="s">
        <v>426</v>
      </c>
      <c r="B119" s="60" t="s">
        <v>587</v>
      </c>
      <c r="C119" s="61" t="s">
        <v>588</v>
      </c>
      <c r="D119" s="59"/>
      <c r="E119" s="58">
        <v>0</v>
      </c>
      <c r="F119" s="58">
        <v>0</v>
      </c>
    </row>
    <row r="120" spans="1:7" ht="26.4">
      <c r="A120" s="66" t="s">
        <v>493</v>
      </c>
      <c r="B120" s="67" t="s">
        <v>589</v>
      </c>
      <c r="C120" s="61" t="s">
        <v>590</v>
      </c>
      <c r="D120" s="66"/>
      <c r="E120" s="68">
        <v>8082337.1299999999</v>
      </c>
      <c r="F120" s="68">
        <v>8053215.9100000001</v>
      </c>
    </row>
    <row r="121" spans="1:7" s="40" customFormat="1">
      <c r="A121" s="15"/>
      <c r="B121" s="15"/>
      <c r="C121" s="15"/>
      <c r="D121" s="15"/>
      <c r="E121" s="15"/>
      <c r="F121" s="15"/>
      <c r="G121" s="2"/>
    </row>
    <row r="123" spans="1:7" s="196" customFormat="1" ht="16.95" customHeight="1">
      <c r="A123" s="215" t="s">
        <v>233</v>
      </c>
      <c r="B123" s="215"/>
      <c r="C123" s="28"/>
      <c r="D123" s="28"/>
      <c r="E123" s="215" t="s">
        <v>1291</v>
      </c>
      <c r="F123" s="215"/>
      <c r="G123" s="1"/>
    </row>
    <row r="124" spans="1:7" s="196" customFormat="1">
      <c r="A124" s="15"/>
      <c r="B124" s="15"/>
      <c r="C124" s="15"/>
      <c r="D124" s="15"/>
      <c r="E124" s="15"/>
      <c r="F124" s="15"/>
      <c r="G124" s="1"/>
    </row>
    <row r="125" spans="1:7" s="196" customFormat="1">
      <c r="A125" s="15"/>
      <c r="B125" s="15"/>
      <c r="C125" s="15"/>
      <c r="D125" s="15"/>
      <c r="E125" s="15"/>
      <c r="F125" s="15"/>
      <c r="G125" s="1"/>
    </row>
    <row r="126" spans="1:7" s="196" customFormat="1">
      <c r="A126" s="15"/>
      <c r="B126" s="15"/>
      <c r="C126" s="15"/>
      <c r="D126" s="15"/>
      <c r="E126" s="15"/>
      <c r="F126" s="15"/>
      <c r="G126" s="1"/>
    </row>
    <row r="127" spans="1:7" s="196" customFormat="1">
      <c r="A127" s="15"/>
      <c r="B127" s="15"/>
      <c r="C127" s="15"/>
      <c r="D127" s="15"/>
      <c r="E127" s="15"/>
      <c r="F127" s="15"/>
      <c r="G127" s="1"/>
    </row>
    <row r="128" spans="1:7" s="196" customFormat="1">
      <c r="A128" s="15"/>
      <c r="B128" s="15"/>
      <c r="C128" s="15"/>
      <c r="D128" s="15"/>
      <c r="E128" s="15"/>
      <c r="F128" s="15"/>
      <c r="G128" s="1"/>
    </row>
    <row r="129" spans="1:7" s="196" customFormat="1">
      <c r="A129" s="15"/>
      <c r="B129" s="15"/>
      <c r="C129" s="15"/>
      <c r="D129" s="15"/>
      <c r="E129" s="15"/>
      <c r="F129" s="15"/>
      <c r="G129" s="1"/>
    </row>
    <row r="130" spans="1:7" s="196" customFormat="1">
      <c r="A130" s="15"/>
      <c r="B130" s="15"/>
      <c r="C130" s="15"/>
      <c r="D130" s="15"/>
      <c r="E130" s="15"/>
      <c r="F130" s="15"/>
      <c r="G130" s="1"/>
    </row>
    <row r="131" spans="1:7" s="196" customFormat="1">
      <c r="A131" s="15"/>
      <c r="B131" s="15"/>
      <c r="C131" s="15"/>
      <c r="D131" s="15"/>
      <c r="E131" s="15"/>
      <c r="F131" s="15"/>
      <c r="G131" s="1"/>
    </row>
    <row r="132" spans="1:7" s="196" customFormat="1">
      <c r="A132" s="15"/>
      <c r="B132" s="15"/>
      <c r="C132" s="15"/>
      <c r="D132" s="15"/>
      <c r="E132" s="15"/>
      <c r="F132" s="15"/>
      <c r="G132" s="1"/>
    </row>
    <row r="133" spans="1:7" s="196" customFormat="1">
      <c r="A133" s="15"/>
      <c r="B133" s="15"/>
      <c r="C133" s="15"/>
      <c r="D133" s="15"/>
      <c r="E133" s="15"/>
      <c r="F133" s="15"/>
      <c r="G133" s="1"/>
    </row>
    <row r="134" spans="1:7" s="196" customFormat="1">
      <c r="A134" s="15"/>
      <c r="B134" s="15"/>
      <c r="C134" s="15"/>
      <c r="D134" s="15"/>
      <c r="E134" s="15"/>
      <c r="F134" s="15"/>
      <c r="G134" s="1"/>
    </row>
    <row r="135" spans="1:7" s="196" customFormat="1">
      <c r="A135" s="15"/>
      <c r="B135" s="15"/>
      <c r="C135" s="15"/>
      <c r="D135" s="15"/>
      <c r="E135" s="15"/>
      <c r="F135" s="15"/>
      <c r="G135" s="1"/>
    </row>
    <row r="136" spans="1:7" s="196" customFormat="1">
      <c r="A136" s="214" t="s">
        <v>595</v>
      </c>
      <c r="B136" s="214"/>
      <c r="C136" s="214"/>
      <c r="D136" s="214"/>
      <c r="E136" s="214" t="s">
        <v>1295</v>
      </c>
      <c r="F136" s="214"/>
      <c r="G136" s="1"/>
    </row>
    <row r="137" spans="1:7" s="196" customFormat="1" ht="16.95" customHeight="1">
      <c r="A137" s="215" t="s">
        <v>1293</v>
      </c>
      <c r="B137" s="215"/>
      <c r="C137" s="215"/>
      <c r="D137" s="215"/>
      <c r="E137" s="215" t="s">
        <v>1294</v>
      </c>
      <c r="F137" s="215"/>
      <c r="G137" s="1"/>
    </row>
    <row r="138" spans="1:7" s="196" customFormat="1" ht="16.95" customHeight="1">
      <c r="A138" s="214" t="s">
        <v>1290</v>
      </c>
      <c r="B138" s="214"/>
      <c r="C138" s="214"/>
      <c r="D138" s="214"/>
      <c r="E138" s="214" t="s">
        <v>1282</v>
      </c>
      <c r="F138" s="214"/>
      <c r="G138" s="1"/>
    </row>
  </sheetData>
  <mergeCells count="23">
    <mergeCell ref="A138:B138"/>
    <mergeCell ref="A123:B123"/>
    <mergeCell ref="A136:B136"/>
    <mergeCell ref="A137:B137"/>
    <mergeCell ref="E123:F123"/>
    <mergeCell ref="C136:D136"/>
    <mergeCell ref="E136:F136"/>
    <mergeCell ref="C137:D137"/>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30" zoomScaleNormal="85" zoomScaleSheetLayoutView="100" workbookViewId="0">
      <selection activeCell="I42" sqref="I42"/>
    </sheetView>
  </sheetViews>
  <sheetFormatPr defaultColWidth="9.21875" defaultRowHeight="13.8"/>
  <cols>
    <col min="1" max="1" width="4.77734375" style="162" customWidth="1"/>
    <col min="2" max="2" width="34.44140625" style="159" customWidth="1"/>
    <col min="3" max="3" width="14.44140625" style="159" customWidth="1"/>
    <col min="4" max="4" width="11.77734375" style="159" customWidth="1"/>
    <col min="5" max="5" width="12.21875" style="159" customWidth="1"/>
    <col min="6" max="6" width="12.5546875" style="159" customWidth="1"/>
    <col min="7" max="7" width="16.44140625" style="159" customWidth="1"/>
    <col min="8" max="9" width="19" style="159" customWidth="1"/>
    <col min="10" max="10" width="43.5546875" style="159" customWidth="1"/>
    <col min="11" max="16384" width="9.21875" style="159"/>
  </cols>
  <sheetData>
    <row r="1" spans="1:10" s="158" customFormat="1" ht="46.5" customHeight="1">
      <c r="A1" s="239" t="s">
        <v>648</v>
      </c>
      <c r="B1" s="239"/>
      <c r="C1" s="239"/>
      <c r="D1" s="239"/>
      <c r="E1" s="239"/>
      <c r="F1" s="239"/>
      <c r="G1" s="239"/>
      <c r="H1" s="239"/>
      <c r="I1" s="239"/>
      <c r="J1" s="239"/>
    </row>
    <row r="2" spans="1:10" ht="49.05" customHeight="1">
      <c r="A2" s="240" t="s">
        <v>650</v>
      </c>
      <c r="B2" s="240"/>
      <c r="C2" s="240"/>
      <c r="D2" s="240"/>
      <c r="E2" s="240"/>
      <c r="F2" s="240"/>
      <c r="G2" s="240"/>
      <c r="H2" s="240"/>
      <c r="I2" s="240"/>
      <c r="J2" s="240"/>
    </row>
    <row r="3" spans="1:10" ht="19.2" customHeight="1">
      <c r="A3" s="241" t="s">
        <v>597</v>
      </c>
      <c r="B3" s="241"/>
      <c r="C3" s="241"/>
      <c r="D3" s="241"/>
      <c r="E3" s="241"/>
      <c r="F3" s="241"/>
      <c r="G3" s="241"/>
      <c r="H3" s="241"/>
      <c r="I3" s="241"/>
      <c r="J3" s="241"/>
    </row>
    <row r="4" spans="1:10" ht="21.6" customHeight="1">
      <c r="A4" s="241"/>
      <c r="B4" s="241"/>
      <c r="C4" s="241"/>
      <c r="D4" s="241"/>
      <c r="E4" s="241"/>
      <c r="F4" s="241"/>
      <c r="G4" s="241"/>
      <c r="H4" s="241"/>
      <c r="I4" s="241"/>
      <c r="J4" s="241"/>
    </row>
    <row r="5" spans="1:10">
      <c r="A5" s="242" t="s">
        <v>1271</v>
      </c>
      <c r="B5" s="242"/>
      <c r="C5" s="242"/>
      <c r="D5" s="242"/>
      <c r="E5" s="242"/>
      <c r="F5" s="242"/>
      <c r="G5" s="242"/>
      <c r="H5" s="242"/>
      <c r="I5" s="242"/>
      <c r="J5" s="242"/>
    </row>
    <row r="6" spans="1:10">
      <c r="A6" s="154"/>
      <c r="B6" s="154"/>
      <c r="C6" s="154"/>
      <c r="D6" s="154"/>
      <c r="E6" s="154"/>
      <c r="F6" s="72"/>
      <c r="G6" s="160"/>
      <c r="H6" s="160"/>
      <c r="I6" s="160"/>
      <c r="J6" s="160"/>
    </row>
    <row r="7" spans="1:10">
      <c r="A7" s="243" t="s">
        <v>2</v>
      </c>
      <c r="B7" s="244"/>
      <c r="C7" s="160"/>
      <c r="D7" s="160"/>
      <c r="E7" s="160"/>
      <c r="F7" s="160"/>
      <c r="G7" s="233" t="s">
        <v>1272</v>
      </c>
      <c r="H7" s="233"/>
      <c r="I7" s="233"/>
      <c r="J7" s="233"/>
    </row>
    <row r="8" spans="1:10" ht="15" customHeight="1">
      <c r="A8" s="236" t="s">
        <v>15</v>
      </c>
      <c r="B8" s="236"/>
      <c r="C8" s="160"/>
      <c r="D8" s="160"/>
      <c r="E8" s="160"/>
      <c r="F8" s="160"/>
      <c r="G8" s="234" t="s">
        <v>1273</v>
      </c>
      <c r="H8" s="234"/>
      <c r="I8" s="234"/>
      <c r="J8" s="234"/>
    </row>
    <row r="9" spans="1:10">
      <c r="A9" s="231" t="s">
        <v>3</v>
      </c>
      <c r="B9" s="237"/>
      <c r="C9" s="160"/>
      <c r="D9" s="160"/>
      <c r="E9" s="160"/>
      <c r="F9" s="160"/>
      <c r="G9" s="238" t="s">
        <v>1274</v>
      </c>
      <c r="H9" s="238"/>
      <c r="I9" s="238"/>
      <c r="J9" s="238"/>
    </row>
    <row r="10" spans="1:10" ht="15" customHeight="1">
      <c r="A10" s="237" t="s">
        <v>4</v>
      </c>
      <c r="B10" s="237"/>
      <c r="C10" s="160"/>
      <c r="D10" s="160"/>
      <c r="E10" s="160"/>
      <c r="F10" s="160"/>
      <c r="G10" s="234" t="s">
        <v>1275</v>
      </c>
      <c r="H10" s="234"/>
      <c r="I10" s="234"/>
      <c r="J10" s="234"/>
    </row>
    <row r="11" spans="1:10" ht="15" customHeight="1">
      <c r="A11" s="231" t="s">
        <v>5</v>
      </c>
      <c r="B11" s="232"/>
      <c r="C11" s="160"/>
      <c r="D11" s="160"/>
      <c r="E11" s="160"/>
      <c r="F11" s="160"/>
      <c r="G11" s="233" t="s">
        <v>260</v>
      </c>
      <c r="H11" s="233"/>
      <c r="I11" s="233"/>
      <c r="J11" s="233"/>
    </row>
    <row r="12" spans="1:10" ht="15" customHeight="1">
      <c r="A12" s="73" t="s">
        <v>591</v>
      </c>
      <c r="B12" s="155"/>
      <c r="C12" s="160"/>
      <c r="D12" s="160"/>
      <c r="E12" s="160"/>
      <c r="F12" s="160"/>
      <c r="G12" s="234" t="s">
        <v>1276</v>
      </c>
      <c r="H12" s="234"/>
      <c r="I12" s="234"/>
      <c r="J12" s="234"/>
    </row>
    <row r="13" spans="1:10" ht="15" customHeight="1">
      <c r="A13" s="74" t="s">
        <v>7</v>
      </c>
      <c r="B13" s="75"/>
      <c r="C13" s="160"/>
      <c r="D13" s="160"/>
      <c r="E13" s="160"/>
      <c r="F13" s="160"/>
      <c r="G13" s="233" t="s">
        <v>1277</v>
      </c>
      <c r="H13" s="233"/>
      <c r="I13" s="233"/>
      <c r="J13" s="233"/>
    </row>
    <row r="14" spans="1:10">
      <c r="A14" s="76" t="s">
        <v>8</v>
      </c>
      <c r="B14" s="76"/>
      <c r="C14" s="78"/>
      <c r="D14" s="78"/>
      <c r="E14" s="78"/>
      <c r="F14" s="78"/>
      <c r="G14" s="235" t="s">
        <v>1278</v>
      </c>
      <c r="H14" s="235"/>
      <c r="I14" s="235"/>
      <c r="J14" s="235"/>
    </row>
    <row r="15" spans="1:10">
      <c r="A15" s="110" t="s">
        <v>646</v>
      </c>
      <c r="B15" s="111" t="s">
        <v>647</v>
      </c>
      <c r="C15" s="78"/>
      <c r="D15" s="78"/>
      <c r="E15" s="78"/>
      <c r="F15" s="78"/>
      <c r="G15" s="156"/>
      <c r="H15" s="156"/>
      <c r="I15" s="156"/>
      <c r="J15" s="156"/>
    </row>
    <row r="16" spans="1:10">
      <c r="A16" s="88" t="s">
        <v>27</v>
      </c>
      <c r="B16" s="89" t="s">
        <v>600</v>
      </c>
      <c r="C16" s="78"/>
      <c r="D16" s="78"/>
      <c r="E16" s="78"/>
      <c r="F16" s="78"/>
      <c r="G16" s="78"/>
      <c r="H16" s="78"/>
      <c r="I16" s="78"/>
      <c r="J16" s="78"/>
    </row>
    <row r="17" spans="1:10" s="77" customFormat="1" ht="36" customHeight="1">
      <c r="A17" s="229" t="s">
        <v>235</v>
      </c>
      <c r="B17" s="229" t="s">
        <v>637</v>
      </c>
      <c r="C17" s="229" t="s">
        <v>638</v>
      </c>
      <c r="D17" s="229" t="s">
        <v>639</v>
      </c>
      <c r="E17" s="229" t="s">
        <v>640</v>
      </c>
      <c r="F17" s="229" t="s">
        <v>641</v>
      </c>
      <c r="G17" s="229" t="s">
        <v>642</v>
      </c>
      <c r="H17" s="230"/>
      <c r="I17" s="229" t="s">
        <v>651</v>
      </c>
      <c r="J17" s="230"/>
    </row>
    <row r="18" spans="1:10" s="77" customFormat="1" ht="87" customHeight="1">
      <c r="A18" s="230"/>
      <c r="B18" s="230"/>
      <c r="C18" s="230"/>
      <c r="D18" s="230"/>
      <c r="E18" s="230"/>
      <c r="F18" s="230"/>
      <c r="G18" s="157" t="s">
        <v>643</v>
      </c>
      <c r="H18" s="157" t="s">
        <v>644</v>
      </c>
      <c r="I18" s="157" t="s">
        <v>643</v>
      </c>
      <c r="J18" s="157" t="s">
        <v>645</v>
      </c>
    </row>
    <row r="19" spans="1:10" s="77" customFormat="1" ht="45.75" customHeight="1">
      <c r="A19" s="184" t="s">
        <v>905</v>
      </c>
      <c r="B19" s="184" t="s">
        <v>906</v>
      </c>
      <c r="C19" s="184"/>
      <c r="D19" s="184"/>
      <c r="E19" s="184"/>
      <c r="F19" s="187"/>
      <c r="G19" s="184"/>
      <c r="H19" s="186"/>
      <c r="I19" s="184"/>
      <c r="J19" s="186"/>
    </row>
    <row r="20" spans="1:10">
      <c r="A20" s="184" t="s">
        <v>907</v>
      </c>
      <c r="B20" s="184" t="s">
        <v>908</v>
      </c>
      <c r="C20" s="184" t="s">
        <v>909</v>
      </c>
      <c r="D20" s="184" t="s">
        <v>910</v>
      </c>
      <c r="E20" s="184" t="s">
        <v>911</v>
      </c>
      <c r="F20" s="187" t="s">
        <v>912</v>
      </c>
      <c r="G20" s="184" t="s">
        <v>913</v>
      </c>
      <c r="H20" s="186" t="s">
        <v>914</v>
      </c>
      <c r="I20" s="184" t="s">
        <v>915</v>
      </c>
      <c r="J20" s="186" t="s">
        <v>916</v>
      </c>
    </row>
    <row r="21" spans="1:10" ht="26.4">
      <c r="A21" s="189" t="s">
        <v>917</v>
      </c>
      <c r="B21" s="189" t="s">
        <v>918</v>
      </c>
      <c r="C21" s="189"/>
      <c r="D21" s="189"/>
      <c r="E21" s="189"/>
      <c r="F21" s="191">
        <v>0</v>
      </c>
      <c r="G21" s="189"/>
      <c r="H21" s="190">
        <v>0</v>
      </c>
      <c r="I21" s="189"/>
      <c r="J21" s="190">
        <v>0</v>
      </c>
    </row>
    <row r="22" spans="1:10" ht="26.4">
      <c r="A22" s="184" t="s">
        <v>919</v>
      </c>
      <c r="B22" s="184" t="s">
        <v>920</v>
      </c>
      <c r="C22" s="184"/>
      <c r="D22" s="184"/>
      <c r="E22" s="184"/>
      <c r="F22" s="187"/>
      <c r="G22" s="184"/>
      <c r="H22" s="186"/>
      <c r="I22" s="184"/>
      <c r="J22" s="186"/>
    </row>
    <row r="23" spans="1:10">
      <c r="A23" s="184" t="s">
        <v>921</v>
      </c>
      <c r="B23" s="184" t="s">
        <v>922</v>
      </c>
      <c r="C23" s="184" t="s">
        <v>923</v>
      </c>
      <c r="D23" s="184" t="s">
        <v>924</v>
      </c>
      <c r="E23" s="184" t="s">
        <v>925</v>
      </c>
      <c r="F23" s="187" t="s">
        <v>926</v>
      </c>
      <c r="G23" s="184" t="s">
        <v>927</v>
      </c>
      <c r="H23" s="186" t="s">
        <v>928</v>
      </c>
      <c r="I23" s="184" t="s">
        <v>929</v>
      </c>
      <c r="J23" s="186" t="s">
        <v>930</v>
      </c>
    </row>
    <row r="24" spans="1:10" ht="26.4">
      <c r="A24" s="189" t="s">
        <v>931</v>
      </c>
      <c r="B24" s="189" t="s">
        <v>932</v>
      </c>
      <c r="C24" s="189"/>
      <c r="D24" s="189"/>
      <c r="E24" s="189"/>
      <c r="F24" s="191">
        <v>0</v>
      </c>
      <c r="G24" s="189"/>
      <c r="H24" s="190">
        <v>0</v>
      </c>
      <c r="I24" s="189"/>
      <c r="J24" s="190">
        <v>0</v>
      </c>
    </row>
    <row r="25" spans="1:10" ht="26.4">
      <c r="A25" s="189" t="s">
        <v>933</v>
      </c>
      <c r="B25" s="189" t="s">
        <v>934</v>
      </c>
      <c r="C25" s="189"/>
      <c r="D25" s="189"/>
      <c r="E25" s="189"/>
      <c r="F25" s="191">
        <v>0</v>
      </c>
      <c r="G25" s="189"/>
      <c r="H25" s="190">
        <v>0</v>
      </c>
      <c r="I25" s="189"/>
      <c r="J25" s="190">
        <v>0</v>
      </c>
    </row>
    <row r="26" spans="1:10" ht="26.4">
      <c r="A26" s="184" t="s">
        <v>935</v>
      </c>
      <c r="B26" s="184" t="s">
        <v>936</v>
      </c>
      <c r="C26" s="184"/>
      <c r="D26" s="184"/>
      <c r="E26" s="184"/>
      <c r="F26" s="187"/>
      <c r="G26" s="184"/>
      <c r="H26" s="186"/>
      <c r="I26" s="184"/>
      <c r="J26" s="186"/>
    </row>
    <row r="27" spans="1:10">
      <c r="A27" s="184" t="s">
        <v>937</v>
      </c>
      <c r="B27" s="184" t="s">
        <v>938</v>
      </c>
      <c r="C27" s="184" t="s">
        <v>939</v>
      </c>
      <c r="D27" s="184" t="s">
        <v>940</v>
      </c>
      <c r="E27" s="184" t="s">
        <v>941</v>
      </c>
      <c r="F27" s="187" t="s">
        <v>942</v>
      </c>
      <c r="G27" s="184" t="s">
        <v>943</v>
      </c>
      <c r="H27" s="186" t="s">
        <v>944</v>
      </c>
      <c r="I27" s="184" t="s">
        <v>945</v>
      </c>
      <c r="J27" s="186" t="s">
        <v>946</v>
      </c>
    </row>
    <row r="28" spans="1:10" ht="26.4">
      <c r="A28" s="189" t="s">
        <v>947</v>
      </c>
      <c r="B28" s="189" t="s">
        <v>948</v>
      </c>
      <c r="C28" s="189"/>
      <c r="D28" s="189"/>
      <c r="E28" s="189"/>
      <c r="F28" s="191">
        <v>0</v>
      </c>
      <c r="G28" s="189"/>
      <c r="H28" s="190">
        <v>0</v>
      </c>
      <c r="I28" s="189"/>
      <c r="J28" s="190">
        <v>0</v>
      </c>
    </row>
    <row r="29" spans="1:10" ht="26.4">
      <c r="A29" s="184" t="s">
        <v>949</v>
      </c>
      <c r="B29" s="184" t="s">
        <v>950</v>
      </c>
      <c r="C29" s="184"/>
      <c r="D29" s="184"/>
      <c r="E29" s="184"/>
      <c r="F29" s="187"/>
      <c r="G29" s="184"/>
      <c r="H29" s="186"/>
      <c r="I29" s="184"/>
      <c r="J29" s="186"/>
    </row>
    <row r="30" spans="1:10">
      <c r="A30" s="184" t="s">
        <v>951</v>
      </c>
      <c r="B30" s="184" t="s">
        <v>952</v>
      </c>
      <c r="C30" s="184" t="s">
        <v>953</v>
      </c>
      <c r="D30" s="184" t="s">
        <v>954</v>
      </c>
      <c r="E30" s="184" t="s">
        <v>955</v>
      </c>
      <c r="F30" s="187" t="s">
        <v>956</v>
      </c>
      <c r="G30" s="184" t="s">
        <v>957</v>
      </c>
      <c r="H30" s="186" t="s">
        <v>958</v>
      </c>
      <c r="I30" s="184" t="s">
        <v>959</v>
      </c>
      <c r="J30" s="186" t="s">
        <v>960</v>
      </c>
    </row>
    <row r="31" spans="1:10" ht="26.4">
      <c r="A31" s="189" t="s">
        <v>961</v>
      </c>
      <c r="B31" s="189" t="s">
        <v>962</v>
      </c>
      <c r="C31" s="189"/>
      <c r="D31" s="189"/>
      <c r="E31" s="189"/>
      <c r="F31" s="191">
        <v>0</v>
      </c>
      <c r="G31" s="189"/>
      <c r="H31" s="190">
        <v>0</v>
      </c>
      <c r="I31" s="189"/>
      <c r="J31" s="190">
        <v>0</v>
      </c>
    </row>
    <row r="32" spans="1:10" ht="39.6">
      <c r="A32" s="189" t="s">
        <v>963</v>
      </c>
      <c r="B32" s="189" t="s">
        <v>964</v>
      </c>
      <c r="C32" s="189"/>
      <c r="D32" s="189"/>
      <c r="E32" s="189"/>
      <c r="F32" s="191">
        <v>0</v>
      </c>
      <c r="G32" s="189"/>
      <c r="H32" s="190">
        <v>0</v>
      </c>
      <c r="I32" s="189"/>
      <c r="J32" s="190">
        <v>0</v>
      </c>
    </row>
    <row r="33" spans="1:10" s="161" customFormat="1" ht="45.75" customHeight="1">
      <c r="A33" s="79" t="s">
        <v>10</v>
      </c>
      <c r="B33" s="80"/>
      <c r="C33" s="81"/>
      <c r="D33" s="78"/>
      <c r="E33" s="78"/>
      <c r="F33" s="78"/>
      <c r="G33" s="78"/>
      <c r="H33" s="78"/>
      <c r="I33" s="82" t="s">
        <v>11</v>
      </c>
      <c r="J33" s="78"/>
    </row>
    <row r="34" spans="1:10">
      <c r="A34" s="83" t="s">
        <v>12</v>
      </c>
      <c r="B34" s="80"/>
      <c r="C34" s="81"/>
      <c r="D34" s="78"/>
      <c r="E34" s="78"/>
      <c r="F34" s="78"/>
      <c r="G34" s="78"/>
      <c r="H34" s="78"/>
      <c r="I34" s="84" t="s">
        <v>13</v>
      </c>
      <c r="J34" s="78"/>
    </row>
    <row r="35" spans="1:10">
      <c r="A35" s="80"/>
      <c r="B35" s="80"/>
      <c r="C35" s="81"/>
      <c r="D35" s="160"/>
      <c r="E35" s="160"/>
      <c r="F35" s="160"/>
      <c r="G35" s="160"/>
      <c r="H35" s="160"/>
      <c r="I35" s="81"/>
      <c r="J35" s="160"/>
    </row>
    <row r="36" spans="1:10">
      <c r="A36" s="163"/>
      <c r="B36" s="160"/>
      <c r="C36" s="160"/>
      <c r="D36" s="160"/>
      <c r="E36" s="160"/>
      <c r="F36" s="160"/>
      <c r="G36" s="78"/>
      <c r="H36" s="160"/>
      <c r="I36" s="160"/>
      <c r="J36" s="160"/>
    </row>
    <row r="37" spans="1:10">
      <c r="A37" s="163"/>
      <c r="B37" s="160"/>
      <c r="C37" s="160"/>
      <c r="D37" s="160"/>
      <c r="E37" s="160"/>
      <c r="F37" s="160"/>
      <c r="G37" s="160"/>
      <c r="H37" s="160"/>
      <c r="I37" s="160"/>
      <c r="J37" s="160"/>
    </row>
    <row r="38" spans="1:10">
      <c r="A38" s="163"/>
      <c r="B38" s="160"/>
      <c r="C38" s="160"/>
      <c r="D38" s="160"/>
      <c r="E38" s="160"/>
      <c r="F38" s="160"/>
      <c r="G38" s="160"/>
      <c r="H38" s="160"/>
      <c r="I38" s="160"/>
      <c r="J38" s="160"/>
    </row>
    <row r="39" spans="1:10">
      <c r="A39" s="163"/>
      <c r="B39" s="160"/>
      <c r="C39" s="160"/>
      <c r="D39" s="160"/>
      <c r="E39" s="160"/>
      <c r="F39" s="160"/>
      <c r="G39" s="160"/>
      <c r="H39" s="160"/>
      <c r="I39" s="160"/>
      <c r="J39" s="160"/>
    </row>
    <row r="40" spans="1:10" s="77" customFormat="1" ht="13.2">
      <c r="A40" s="228" t="s">
        <v>14</v>
      </c>
      <c r="B40" s="228"/>
      <c r="C40" s="78"/>
      <c r="D40" s="78"/>
      <c r="E40" s="78"/>
      <c r="F40" s="78"/>
      <c r="G40" s="78"/>
      <c r="H40" s="78"/>
      <c r="I40" s="180" t="s">
        <v>1272</v>
      </c>
      <c r="J40" s="181"/>
    </row>
    <row r="41" spans="1:10" s="77" customFormat="1" ht="13.2">
      <c r="A41" s="179" t="s">
        <v>1279</v>
      </c>
      <c r="B41" s="177"/>
      <c r="C41" s="78"/>
      <c r="D41" s="78"/>
      <c r="E41" s="78"/>
      <c r="F41" s="78"/>
      <c r="G41" s="78"/>
      <c r="H41" s="78"/>
      <c r="I41" s="89" t="s">
        <v>1280</v>
      </c>
      <c r="J41" s="78"/>
    </row>
    <row r="42" spans="1:10" s="77" customFormat="1" ht="13.2">
      <c r="A42" s="177" t="s">
        <v>1281</v>
      </c>
      <c r="B42" s="177"/>
      <c r="C42" s="78"/>
      <c r="D42" s="78"/>
      <c r="E42" s="78"/>
      <c r="F42" s="78"/>
      <c r="G42" s="78"/>
      <c r="H42" s="78"/>
      <c r="I42" s="78" t="s">
        <v>1282</v>
      </c>
      <c r="J42" s="78"/>
    </row>
    <row r="43" spans="1:10" s="77" customFormat="1" ht="13.2">
      <c r="A43" s="178"/>
      <c r="B43" s="78"/>
      <c r="C43" s="78"/>
      <c r="D43" s="78"/>
      <c r="E43" s="78"/>
      <c r="F43" s="78"/>
      <c r="G43" s="78"/>
      <c r="H43" s="78"/>
      <c r="I43" s="78"/>
      <c r="J43" s="78"/>
    </row>
    <row r="44" spans="1:10" s="77" customFormat="1" ht="13.2">
      <c r="A44" s="178"/>
      <c r="B44" s="78"/>
      <c r="C44" s="78"/>
      <c r="D44" s="78"/>
      <c r="E44" s="78"/>
      <c r="F44" s="78"/>
      <c r="G44" s="78"/>
      <c r="H44" s="78"/>
      <c r="I44" s="78"/>
      <c r="J44" s="78"/>
    </row>
    <row r="45" spans="1:10">
      <c r="A45" s="163"/>
      <c r="B45" s="160"/>
      <c r="C45" s="160"/>
      <c r="D45" s="160"/>
      <c r="E45" s="160"/>
      <c r="F45" s="160"/>
      <c r="G45" s="160"/>
      <c r="H45" s="160"/>
      <c r="I45" s="160"/>
      <c r="J45" s="160"/>
    </row>
    <row r="46" spans="1:10">
      <c r="A46" s="163"/>
      <c r="B46" s="160"/>
      <c r="C46" s="160"/>
      <c r="D46" s="160"/>
      <c r="E46" s="160"/>
      <c r="F46" s="160"/>
      <c r="G46" s="160"/>
      <c r="H46" s="160"/>
      <c r="I46" s="160"/>
      <c r="J46" s="160"/>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1"/>
  <sheetViews>
    <sheetView topLeftCell="A64" zoomScale="80" zoomScaleNormal="80" workbookViewId="0">
      <selection activeCell="B70" sqref="B70"/>
    </sheetView>
  </sheetViews>
  <sheetFormatPr defaultRowHeight="61.5" customHeight="1"/>
  <cols>
    <col min="1" max="1" width="11.44140625" bestFit="1" customWidth="1"/>
    <col min="2" max="2" width="98.21875" customWidth="1"/>
    <col min="3" max="3" width="33.44140625" customWidth="1"/>
    <col min="4" max="4" width="10.21875" customWidth="1"/>
  </cols>
  <sheetData>
    <row r="1" spans="1:4" ht="15.75" customHeight="1">
      <c r="D1" t="s">
        <v>259</v>
      </c>
    </row>
    <row r="2" spans="1:4" s="3" customFormat="1" ht="61.5" customHeight="1">
      <c r="A2" s="3" t="s">
        <v>237</v>
      </c>
      <c r="B2" s="3" t="s">
        <v>238</v>
      </c>
      <c r="C2" s="3" t="s">
        <v>239</v>
      </c>
    </row>
    <row r="3" spans="1:4" ht="57" customHeight="1">
      <c r="A3" t="s">
        <v>596</v>
      </c>
      <c r="B3" t="s">
        <v>703</v>
      </c>
    </row>
    <row r="4" spans="1:4" ht="52.5" customHeight="1">
      <c r="A4" t="s">
        <v>240</v>
      </c>
      <c r="B4" t="s">
        <v>699</v>
      </c>
    </row>
    <row r="5" spans="1:4" ht="57.75" customHeight="1">
      <c r="A5" t="s">
        <v>241</v>
      </c>
      <c r="B5" t="s">
        <v>700</v>
      </c>
    </row>
    <row r="6" spans="1:4" ht="61.5" customHeight="1">
      <c r="A6" t="s">
        <v>242</v>
      </c>
      <c r="B6" t="s">
        <v>243</v>
      </c>
    </row>
    <row r="7" spans="1:4" ht="61.5" customHeight="1">
      <c r="A7" t="s">
        <v>244</v>
      </c>
      <c r="B7" t="s">
        <v>701</v>
      </c>
    </row>
    <row r="8" spans="1:4" ht="61.5" customHeight="1">
      <c r="A8" t="s">
        <v>245</v>
      </c>
      <c r="B8" t="s">
        <v>702</v>
      </c>
    </row>
    <row r="9" spans="1:4" ht="61.5" customHeight="1">
      <c r="A9" t="s">
        <v>247</v>
      </c>
      <c r="B9" t="s">
        <v>248</v>
      </c>
    </row>
    <row r="10" spans="1:4" ht="61.5" customHeight="1">
      <c r="A10" t="s">
        <v>246</v>
      </c>
      <c r="B10" t="s">
        <v>248</v>
      </c>
    </row>
    <row r="11" spans="1:4" ht="61.5" customHeight="1">
      <c r="A11" t="s">
        <v>249</v>
      </c>
      <c r="B11" t="s">
        <v>250</v>
      </c>
    </row>
    <row r="12" spans="1:4" ht="61.5" customHeight="1">
      <c r="A12" t="s">
        <v>251</v>
      </c>
      <c r="B12" t="s">
        <v>252</v>
      </c>
    </row>
    <row r="13" spans="1:4" ht="61.5" customHeight="1">
      <c r="A13" t="s">
        <v>253</v>
      </c>
      <c r="B13" t="s">
        <v>254</v>
      </c>
    </row>
    <row r="14" spans="1:4" ht="61.5" customHeight="1">
      <c r="A14" t="s">
        <v>255</v>
      </c>
      <c r="B14" t="s">
        <v>256</v>
      </c>
    </row>
    <row r="15" spans="1:4" ht="61.5" customHeight="1">
      <c r="A15" t="s">
        <v>257</v>
      </c>
      <c r="B15" t="s">
        <v>258</v>
      </c>
    </row>
    <row r="16" spans="1:4" ht="61.5" customHeight="1">
      <c r="A16" t="s">
        <v>259</v>
      </c>
      <c r="B16" t="s">
        <v>260</v>
      </c>
    </row>
    <row r="17" spans="1:2" ht="61.5" customHeight="1">
      <c r="A17" t="s">
        <v>261</v>
      </c>
      <c r="B17" t="s">
        <v>262</v>
      </c>
    </row>
    <row r="18" spans="1:2" ht="61.5" customHeight="1">
      <c r="A18" t="s">
        <v>263</v>
      </c>
      <c r="B18" t="s">
        <v>264</v>
      </c>
    </row>
    <row r="19" spans="1:2" ht="61.5" customHeight="1">
      <c r="A19" t="s">
        <v>265</v>
      </c>
      <c r="B19" t="s">
        <v>266</v>
      </c>
    </row>
    <row r="20" spans="1:2" ht="61.5" customHeight="1">
      <c r="A20" t="s">
        <v>267</v>
      </c>
      <c r="B20" t="s">
        <v>268</v>
      </c>
    </row>
    <row r="21" spans="1:2" ht="61.5" customHeight="1">
      <c r="A21" t="s">
        <v>269</v>
      </c>
      <c r="B21" t="s">
        <v>270</v>
      </c>
    </row>
    <row r="22" spans="1:2" ht="61.5" customHeight="1">
      <c r="A22" t="s">
        <v>280</v>
      </c>
      <c r="B22" t="s">
        <v>281</v>
      </c>
    </row>
    <row r="23" spans="1:2" ht="61.5" customHeight="1">
      <c r="A23" t="s">
        <v>282</v>
      </c>
      <c r="B23" t="s">
        <v>283</v>
      </c>
    </row>
    <row r="24" spans="1:2" ht="61.5" customHeight="1">
      <c r="A24" t="s">
        <v>284</v>
      </c>
      <c r="B24" t="s">
        <v>285</v>
      </c>
    </row>
    <row r="25" spans="1:2" ht="61.5" customHeight="1">
      <c r="A25" t="s">
        <v>286</v>
      </c>
      <c r="B25" t="s">
        <v>287</v>
      </c>
    </row>
    <row r="26" spans="1:2" ht="61.5" customHeight="1">
      <c r="A26" t="s">
        <v>288</v>
      </c>
      <c r="B26" t="s">
        <v>289</v>
      </c>
    </row>
    <row r="27" spans="1:2" ht="61.5" customHeight="1">
      <c r="A27" t="s">
        <v>290</v>
      </c>
      <c r="B27" t="s">
        <v>291</v>
      </c>
    </row>
    <row r="28" spans="1:2" ht="61.5" customHeight="1">
      <c r="A28" t="s">
        <v>292</v>
      </c>
      <c r="B28" t="s">
        <v>293</v>
      </c>
    </row>
    <row r="29" spans="1:2" ht="61.5" customHeight="1">
      <c r="A29" t="s">
        <v>294</v>
      </c>
      <c r="B29" t="s">
        <v>295</v>
      </c>
    </row>
    <row r="30" spans="1:2" ht="61.5" customHeight="1">
      <c r="A30" t="s">
        <v>296</v>
      </c>
      <c r="B30" t="s">
        <v>297</v>
      </c>
    </row>
    <row r="31" spans="1:2" ht="61.5" customHeight="1">
      <c r="A31" t="s">
        <v>271</v>
      </c>
      <c r="B31" t="s">
        <v>272</v>
      </c>
    </row>
    <row r="32" spans="1:2" ht="61.5" customHeight="1">
      <c r="A32" t="s">
        <v>299</v>
      </c>
      <c r="B32" t="s">
        <v>300</v>
      </c>
    </row>
    <row r="33" spans="1:2" ht="61.5" customHeight="1">
      <c r="A33" t="s">
        <v>301</v>
      </c>
      <c r="B33" t="s">
        <v>302</v>
      </c>
    </row>
    <row r="34" spans="1:2" ht="61.5" customHeight="1">
      <c r="A34" t="s">
        <v>303</v>
      </c>
      <c r="B34" t="s">
        <v>298</v>
      </c>
    </row>
    <row r="35" spans="1:2" ht="61.5" customHeight="1">
      <c r="A35" t="s">
        <v>304</v>
      </c>
      <c r="B35" t="s">
        <v>305</v>
      </c>
    </row>
    <row r="36" spans="1:2" ht="61.5" customHeight="1">
      <c r="A36" t="s">
        <v>306</v>
      </c>
      <c r="B36" t="s">
        <v>307</v>
      </c>
    </row>
    <row r="37" spans="1:2" ht="61.5" customHeight="1">
      <c r="A37" t="s">
        <v>308</v>
      </c>
      <c r="B37" t="s">
        <v>309</v>
      </c>
    </row>
    <row r="38" spans="1:2" ht="61.5" customHeight="1">
      <c r="A38" t="s">
        <v>296</v>
      </c>
      <c r="B38" t="s">
        <v>297</v>
      </c>
    </row>
    <row r="39" spans="1:2" ht="61.5" customHeight="1">
      <c r="A39" t="s">
        <v>310</v>
      </c>
      <c r="B39" t="s">
        <v>311</v>
      </c>
    </row>
    <row r="40" spans="1:2" ht="61.5" customHeight="1">
      <c r="A40" t="s">
        <v>655</v>
      </c>
      <c r="B40" t="s">
        <v>656</v>
      </c>
    </row>
    <row r="41" spans="1:2" ht="61.5" customHeight="1">
      <c r="A41" t="s">
        <v>657</v>
      </c>
      <c r="B41" t="s">
        <v>658</v>
      </c>
    </row>
    <row r="42" spans="1:2" ht="61.5" customHeight="1">
      <c r="A42" t="s">
        <v>659</v>
      </c>
      <c r="B42" t="s">
        <v>660</v>
      </c>
    </row>
    <row r="43" spans="1:2" ht="61.5" customHeight="1">
      <c r="A43" t="s">
        <v>661</v>
      </c>
      <c r="B43" t="s">
        <v>662</v>
      </c>
    </row>
    <row r="44" spans="1:2" ht="61.5" customHeight="1">
      <c r="A44" t="s">
        <v>663</v>
      </c>
      <c r="B44" t="s">
        <v>664</v>
      </c>
    </row>
    <row r="45" spans="1:2" ht="61.5" customHeight="1">
      <c r="A45" t="s">
        <v>665</v>
      </c>
      <c r="B45" t="s">
        <v>666</v>
      </c>
    </row>
    <row r="46" spans="1:2" ht="61.5" customHeight="1">
      <c r="A46" t="s">
        <v>667</v>
      </c>
      <c r="B46" t="s">
        <v>668</v>
      </c>
    </row>
    <row r="47" spans="1:2" ht="61.5" customHeight="1">
      <c r="A47" t="s">
        <v>669</v>
      </c>
      <c r="B47" t="s">
        <v>670</v>
      </c>
    </row>
    <row r="48" spans="1:2" ht="61.5" customHeight="1">
      <c r="A48" t="s">
        <v>671</v>
      </c>
      <c r="B48" t="s">
        <v>672</v>
      </c>
    </row>
    <row r="49" spans="1:2" ht="61.5" customHeight="1">
      <c r="A49" t="s">
        <v>673</v>
      </c>
      <c r="B49" t="s">
        <v>674</v>
      </c>
    </row>
    <row r="50" spans="1:2" ht="61.5" customHeight="1">
      <c r="A50" t="s">
        <v>675</v>
      </c>
      <c r="B50" t="s">
        <v>704</v>
      </c>
    </row>
    <row r="51" spans="1:2" ht="61.5" customHeight="1">
      <c r="A51" t="s">
        <v>676</v>
      </c>
      <c r="B51" t="s">
        <v>677</v>
      </c>
    </row>
    <row r="52" spans="1:2" ht="61.5" customHeight="1">
      <c r="A52" t="s">
        <v>678</v>
      </c>
      <c r="B52" t="s">
        <v>679</v>
      </c>
    </row>
    <row r="53" spans="1:2" ht="61.5" customHeight="1">
      <c r="A53" t="s">
        <v>680</v>
      </c>
    </row>
    <row r="54" spans="1:2" ht="61.5" customHeight="1">
      <c r="A54" t="s">
        <v>681</v>
      </c>
    </row>
    <row r="55" spans="1:2" ht="61.5" customHeight="1">
      <c r="A55" t="s">
        <v>682</v>
      </c>
    </row>
    <row r="56" spans="1:2" ht="61.5" customHeight="1">
      <c r="A56" t="s">
        <v>683</v>
      </c>
      <c r="B56" t="s">
        <v>684</v>
      </c>
    </row>
    <row r="57" spans="1:2" ht="61.5" customHeight="1">
      <c r="A57" t="s">
        <v>685</v>
      </c>
    </row>
    <row r="58" spans="1:2" ht="61.5" customHeight="1">
      <c r="A58" t="s">
        <v>686</v>
      </c>
    </row>
    <row r="59" spans="1:2" ht="61.5" customHeight="1">
      <c r="A59" t="s">
        <v>687</v>
      </c>
    </row>
    <row r="60" spans="1:2" ht="61.5" customHeight="1">
      <c r="A60" t="s">
        <v>688</v>
      </c>
    </row>
    <row r="61" spans="1:2" ht="61.5" customHeight="1">
      <c r="A61" t="s">
        <v>689</v>
      </c>
    </row>
    <row r="62" spans="1:2" ht="61.5" customHeight="1">
      <c r="A62" t="s">
        <v>690</v>
      </c>
    </row>
    <row r="63" spans="1:2" ht="61.5" customHeight="1">
      <c r="A63" t="s">
        <v>691</v>
      </c>
    </row>
    <row r="64" spans="1:2" ht="61.5" customHeight="1">
      <c r="A64" t="s">
        <v>692</v>
      </c>
    </row>
    <row r="65" spans="1:2" ht="61.5" customHeight="1">
      <c r="A65" t="s">
        <v>693</v>
      </c>
    </row>
    <row r="66" spans="1:2" ht="61.5" customHeight="1">
      <c r="A66" t="s">
        <v>694</v>
      </c>
    </row>
    <row r="67" spans="1:2" ht="61.5" customHeight="1">
      <c r="A67" t="s">
        <v>695</v>
      </c>
    </row>
    <row r="68" spans="1:2" ht="61.5" customHeight="1">
      <c r="A68" t="s">
        <v>696</v>
      </c>
    </row>
    <row r="69" spans="1:2" ht="61.5" customHeight="1">
      <c r="A69" t="s">
        <v>697</v>
      </c>
    </row>
    <row r="70" spans="1:2" ht="61.5" customHeight="1">
      <c r="A70" t="s">
        <v>698</v>
      </c>
    </row>
    <row r="71" spans="1:2" ht="61.5" customHeight="1">
      <c r="A71" t="s">
        <v>714</v>
      </c>
      <c r="B71" t="s">
        <v>715</v>
      </c>
    </row>
  </sheetData>
  <conditionalFormatting sqref="A38:A70 A1:A21 A72:A1048576">
    <cfRule type="duplicateValues" dxfId="6" priority="22"/>
    <cfRule type="duplicateValues" dxfId="5" priority="25"/>
  </conditionalFormatting>
  <conditionalFormatting sqref="A22:B37 B39">
    <cfRule type="duplicateValues" dxfId="4" priority="37"/>
  </conditionalFormatting>
  <conditionalFormatting sqref="D1">
    <cfRule type="duplicateValues" dxfId="3" priority="9"/>
    <cfRule type="duplicateValues" dxfId="2" priority="10"/>
  </conditionalFormatting>
  <conditionalFormatting sqref="A71">
    <cfRule type="duplicateValues" dxfId="1" priority="1"/>
    <cfRule type="duplicateValues" dxfId="0" priority="2"/>
  </conditionalFormatting>
  <pageMargins left="0.7" right="0.7" top="0.75" bottom="0.75" header="0.3" footer="0.3"/>
  <pageSetup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kcjgw1ymeVt2YIXJmt/J/RcKK6Q=</DigestValue>
    </Reference>
    <Reference Type="http://www.w3.org/2000/09/xmldsig#Object" URI="#idOfficeObject">
      <DigestMethod Algorithm="http://www.w3.org/2000/09/xmldsig#sha1"/>
      <DigestValue>sCPBHdYyK3VhAWfJSGzzghx1n8c=</DigestValue>
    </Reference>
    <Reference Type="http://uri.etsi.org/01903#SignedProperties" URI="#idSignedProperties">
      <Transforms>
        <Transform Algorithm="http://www.w3.org/TR/2001/REC-xml-c14n-20010315"/>
      </Transforms>
      <DigestMethod Algorithm="http://www.w3.org/2000/09/xmldsig#sha1"/>
      <DigestValue>pMPTkOszBNDPRhjwkKEyjFRYoI0=</DigestValue>
    </Reference>
  </SignedInfo>
  <SignatureValue>PqINORaZAY6kghvtaIy47LzmVoPKCpzhqJJA2cGhjwvFPLx9M1JFfpsOi3ophA/XLfz5MGIZ9BVL
PBbxjzJFG1BviH/hCx5V7NCmgq8UI9ewt3d5bmZChML7ztKb4E121XKfbk9R62NFTOvUzABdVxQJ
4O6dxK2pcAvfpvD9NE0=</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S4dROHh4domAi1wIR2Hi7qGrRys=</DigestValue>
      </Reference>
      <Reference URI="/xl/calcChain.xml?ContentType=application/vnd.openxmlformats-officedocument.spreadsheetml.calcChain+xml">
        <DigestMethod Algorithm="http://www.w3.org/2000/09/xmldsig#sha1"/>
        <DigestValue>l+rX3SX1WYqtGwN097u8fXVeIwU=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tEtX7igy3TLhIM7W5pIfubDr6RY=</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zBAT9cNe2+biJ5hVA2YZh9afvQo=</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kHb5wM9hgYeRL/fnP6N/qF9wZiM=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wywsEnJzLQrw3kJN3Er62c8TsHs=</DigestValue>
      </Reference>
      <Reference URI="/xl/drawings/drawing2.xml?ContentType=application/vnd.openxmlformats-officedocument.drawing+xml">
        <DigestMethod Algorithm="http://www.w3.org/2000/09/xmldsig#sha1"/>
        <DigestValue>wrq8qttFtvysiv0CnBDlBw4muq4=</DigestValue>
      </Reference>
      <Reference URI="/xl/drawings/drawing3.xml?ContentType=application/vnd.openxmlformats-officedocument.drawing+xml">
        <DigestMethod Algorithm="http://www.w3.org/2000/09/xmldsig#sha1"/>
        <DigestValue>9lcVawFxOQk2+iBemaqcdIDJm4g=</DigestValue>
      </Reference>
      <Reference URI="/xl/drawings/drawing4.xml?ContentType=application/vnd.openxmlformats-officedocument.drawing+xml">
        <DigestMethod Algorithm="http://www.w3.org/2000/09/xmldsig#sha1"/>
        <DigestValue>dEs3v2Ms9rXhB5yS5JVlMO6dQtg=</DigestValue>
      </Reference>
      <Reference URI="/xl/drawings/drawing5.xml?ContentType=application/vnd.openxmlformats-officedocument.drawing+xml">
        <DigestMethod Algorithm="http://www.w3.org/2000/09/xmldsig#sha1"/>
        <DigestValue>xqTVC7/kZM/ZBnd6H3ymtd7RoLg=</DigestValue>
      </Reference>
      <Reference URI="/xl/drawings/drawing6.xml?ContentType=application/vnd.openxmlformats-officedocument.drawing+xml">
        <DigestMethod Algorithm="http://www.w3.org/2000/09/xmldsig#sha1"/>
        <DigestValue>5rNv5FOnTNKL6NLd86EDf26rqtw=</DigestValue>
      </Reference>
      <Reference URI="/xl/drawings/drawing7.xml?ContentType=application/vnd.openxmlformats-officedocument.drawing+xml">
        <DigestMethod Algorithm="http://www.w3.org/2000/09/xmldsig#sha1"/>
        <DigestValue>ucGtmsL8ocbXiNPgtJXKd9JRaLk=</DigestValue>
      </Reference>
      <Reference URI="/xl/drawings/drawing8.xml?ContentType=application/vnd.openxmlformats-officedocument.drawing+xml">
        <DigestMethod Algorithm="http://www.w3.org/2000/09/xmldsig#sha1"/>
        <DigestValue>phP3bQm6FWhlHyyUEhfEx77Xx8A=</DigestValue>
      </Reference>
      <Reference URI="/xl/drawings/vmlDrawing1.vml?ContentType=application/vnd.openxmlformats-officedocument.vmlDrawing">
        <DigestMethod Algorithm="http://www.w3.org/2000/09/xmldsig#sha1"/>
        <DigestValue>uNiVxxTuzJay4n6MTR/PltfAhjY=</DigestValue>
      </Reference>
      <Reference URI="/xl/drawings/vmlDrawing2.vml?ContentType=application/vnd.openxmlformats-officedocument.vmlDrawing">
        <DigestMethod Algorithm="http://www.w3.org/2000/09/xmldsig#sha1"/>
        <DigestValue>NgAaGpVMd2vJrCeBXxhOjvaDh6g=</DigestValue>
      </Reference>
      <Reference URI="/xl/drawings/vmlDrawing3.vml?ContentType=application/vnd.openxmlformats-officedocument.vmlDrawing">
        <DigestMethod Algorithm="http://www.w3.org/2000/09/xmldsig#sha1"/>
        <DigestValue>WIzb4zmaMeqijt1yffqpu5/qpeM=</DigestValue>
      </Reference>
      <Reference URI="/xl/drawings/vmlDrawing4.vml?ContentType=application/vnd.openxmlformats-officedocument.vmlDrawing">
        <DigestMethod Algorithm="http://www.w3.org/2000/09/xmldsig#sha1"/>
        <DigestValue>AZBmZphhYWJt6QwTDM8NhjYkGgI=</DigestValue>
      </Reference>
      <Reference URI="/xl/drawings/vmlDrawing5.vml?ContentType=application/vnd.openxmlformats-officedocument.vmlDrawing">
        <DigestMethod Algorithm="http://www.w3.org/2000/09/xmldsig#sha1"/>
        <DigestValue>F1DdkFmTL+Os+tpqXCiKBk66cls=</DigestValue>
      </Reference>
      <Reference URI="/xl/drawings/vmlDrawing6.vml?ContentType=application/vnd.openxmlformats-officedocument.vmlDrawing">
        <DigestMethod Algorithm="http://www.w3.org/2000/09/xmldsig#sha1"/>
        <DigestValue>uiZRG5t2/fmFiVNwUuqJS7X29IM=</DigestValue>
      </Reference>
      <Reference URI="/xl/drawings/vmlDrawing7.vml?ContentType=application/vnd.openxmlformats-officedocument.vmlDrawing">
        <DigestMethod Algorithm="http://www.w3.org/2000/09/xmldsig#sha1"/>
        <DigestValue>JqToS8JHBYBXHPzXekgzX74iPjk=</DigestValue>
      </Reference>
      <Reference URI="/xl/media/image1.emf?ContentType=image/x-emf">
        <DigestMethod Algorithm="http://www.w3.org/2000/09/xmldsig#sha1"/>
        <DigestValue>JWipn+iU8CEFaGK3AUOZFrEYt0s=</DigestValue>
      </Reference>
      <Reference URI="/xl/media/image10.png?ContentType=image/png">
        <DigestMethod Algorithm="http://www.w3.org/2000/09/xmldsig#sha1"/>
        <DigestValue>S5CPmv46Sj4beG1st/IvFWBiCeI=</DigestValue>
      </Reference>
      <Reference URI="/xl/media/image11.png?ContentType=image/png">
        <DigestMethod Algorithm="http://www.w3.org/2000/09/xmldsig#sha1"/>
        <DigestValue>RbxB6TvTcNa7nC51GdXvRFAYcog=</DigestValue>
      </Reference>
      <Reference URI="/xl/media/image12.png?ContentType=image/png">
        <DigestMethod Algorithm="http://www.w3.org/2000/09/xmldsig#sha1"/>
        <DigestValue>SbQt0+xchS8agX3T2Dv/AJGj/Gc=</DigestValue>
      </Reference>
      <Reference URI="/xl/media/image13.png?ContentType=image/png">
        <DigestMethod Algorithm="http://www.w3.org/2000/09/xmldsig#sha1"/>
        <DigestValue>qqxtOC+GAqgOwXPQ1S3sJ343bSA=</DigestValue>
      </Reference>
      <Reference URI="/xl/media/image14.png?ContentType=image/png">
        <DigestMethod Algorithm="http://www.w3.org/2000/09/xmldsig#sha1"/>
        <DigestValue>FacjV21Rbh1lKZkUrS3T+yy6e5I=</DigestValue>
      </Reference>
      <Reference URI="/xl/media/image15.jpeg?ContentType=image/jpeg">
        <DigestMethod Algorithm="http://www.w3.org/2000/09/xmldsig#sha1"/>
        <DigestValue>2TDhuVwuqDJmjHIdcsTkA2IvQdg=</DigestValue>
      </Reference>
      <Reference URI="/xl/media/image16.jpeg?ContentType=image/jpeg">
        <DigestMethod Algorithm="http://www.w3.org/2000/09/xmldsig#sha1"/>
        <DigestValue>DFp9lAARH7OLi+My4PTgS2hccNI=</DigestValue>
      </Reference>
      <Reference URI="/xl/media/image17.jpeg?ContentType=image/jpeg">
        <DigestMethod Algorithm="http://www.w3.org/2000/09/xmldsig#sha1"/>
        <DigestValue>yalSMIjjsOcsBZw0uskhCh22+s4=</DigestValue>
      </Reference>
      <Reference URI="/xl/media/image18.png?ContentType=image/png">
        <DigestMethod Algorithm="http://www.w3.org/2000/09/xmldsig#sha1"/>
        <DigestValue>/b9/PmZSvmSKNykgSgddKHoQ1xI=</DigestValue>
      </Reference>
      <Reference URI="/xl/media/image2.emf?ContentType=image/x-emf">
        <DigestMethod Algorithm="http://www.w3.org/2000/09/xmldsig#sha1"/>
        <DigestValue>JWipn+iU8CEFaGK3AUOZFrEYt0s=</DigestValue>
      </Reference>
      <Reference URI="/xl/media/image3.emf?ContentType=image/x-emf">
        <DigestMethod Algorithm="http://www.w3.org/2000/09/xmldsig#sha1"/>
        <DigestValue>GYhsscq9ONx/bWdObRbA6DNnh60=</DigestValue>
      </Reference>
      <Reference URI="/xl/media/image4.emf?ContentType=image/x-emf">
        <DigestMethod Algorithm="http://www.w3.org/2000/09/xmldsig#sha1"/>
        <DigestValue>GYhsscq9ONx/bWdObRbA6DNnh60=</DigestValue>
      </Reference>
      <Reference URI="/xl/media/image5.png?ContentType=image/png">
        <DigestMethod Algorithm="http://www.w3.org/2000/09/xmldsig#sha1"/>
        <DigestValue>gER26nm89MUi/b1OdYynuEa9MOQ=</DigestValue>
      </Reference>
      <Reference URI="/xl/media/image6.png?ContentType=image/png">
        <DigestMethod Algorithm="http://www.w3.org/2000/09/xmldsig#sha1"/>
        <DigestValue>ml5746XsrR2ZlNU6rhUuWjo6al4=</DigestValue>
      </Reference>
      <Reference URI="/xl/media/image7.jpeg?ContentType=image/jpeg">
        <DigestMethod Algorithm="http://www.w3.org/2000/09/xmldsig#sha1"/>
        <DigestValue>3rcz+5Mj8VZe3CJJSEMY/a18me4=</DigestValue>
      </Reference>
      <Reference URI="/xl/media/image8.png?ContentType=image/png">
        <DigestMethod Algorithm="http://www.w3.org/2000/09/xmldsig#sha1"/>
        <DigestValue>TR/24iFFBmDOFWBDDcn57bNqY48=</DigestValue>
      </Reference>
      <Reference URI="/xl/media/image9.jpeg?ContentType=image/jpeg">
        <DigestMethod Algorithm="http://www.w3.org/2000/09/xmldsig#sha1"/>
        <DigestValue>V1XyTh7wfOH3HYroLqvk7OC/z30=</DigestValue>
      </Reference>
      <Reference URI="/xl/printerSettings/printerSettings1.bin?ContentType=application/vnd.openxmlformats-officedocument.spreadsheetml.printerSettings">
        <DigestMethod Algorithm="http://www.w3.org/2000/09/xmldsig#sha1"/>
        <DigestValue>IqY5kCOrlFyR3OCQpj6jANQWsNY=</DigestValue>
      </Reference>
      <Reference URI="/xl/printerSettings/printerSettings2.bin?ContentType=application/vnd.openxmlformats-officedocument.spreadsheetml.printerSettings">
        <DigestMethod Algorithm="http://www.w3.org/2000/09/xmldsig#sha1"/>
        <DigestValue>K4auJDAllFKvEzDCb1AJ8xHEKu0=</DigestValue>
      </Reference>
      <Reference URI="/xl/printerSettings/printerSettings3.bin?ContentType=application/vnd.openxmlformats-officedocument.spreadsheetml.printerSettings">
        <DigestMethod Algorithm="http://www.w3.org/2000/09/xmldsig#sha1"/>
        <DigestValue>K4auJDAllFKvEzDCb1AJ8xHEKu0=</DigestValue>
      </Reference>
      <Reference URI="/xl/printerSettings/printerSettings4.bin?ContentType=application/vnd.openxmlformats-officedocument.spreadsheetml.printerSettings">
        <DigestMethod Algorithm="http://www.w3.org/2000/09/xmldsig#sha1"/>
        <DigestValue>K4auJDAllFKvEzDCb1AJ8xHEKu0=</DigestValue>
      </Reference>
      <Reference URI="/xl/printerSettings/printerSettings5.bin?ContentType=application/vnd.openxmlformats-officedocument.spreadsheetml.printerSettings">
        <DigestMethod Algorithm="http://www.w3.org/2000/09/xmldsig#sha1"/>
        <DigestValue>K4auJDAllFKvEzDCb1AJ8xHEKu0=</DigestValue>
      </Reference>
      <Reference URI="/xl/printerSettings/printerSettings6.bin?ContentType=application/vnd.openxmlformats-officedocument.spreadsheetml.printerSettings">
        <DigestMethod Algorithm="http://www.w3.org/2000/09/xmldsig#sha1"/>
        <DigestValue>K4auJDAllFKvEzDCb1AJ8xHEKu0=</DigestValue>
      </Reference>
      <Reference URI="/xl/printerSettings/printerSettings7.bin?ContentType=application/vnd.openxmlformats-officedocument.spreadsheetml.printerSettings">
        <DigestMethod Algorithm="http://www.w3.org/2000/09/xmldsig#sha1"/>
        <DigestValue>K4auJDAllFKvEzDCb1AJ8xHEKu0=</DigestValue>
      </Reference>
      <Reference URI="/xl/printerSettings/printerSettings8.bin?ContentType=application/vnd.openxmlformats-officedocument.spreadsheetml.printerSettings">
        <DigestMethod Algorithm="http://www.w3.org/2000/09/xmldsig#sha1"/>
        <DigestValue>A+doKswqy5OA96aVo0H1Aly6ecQ=</DigestValue>
      </Reference>
      <Reference URI="/xl/printerSettings/printerSettings9.bin?ContentType=application/vnd.openxmlformats-officedocument.spreadsheetml.printerSettings">
        <DigestMethod Algorithm="http://www.w3.org/2000/09/xmldsig#sha1"/>
        <DigestValue>IqY5kCOrlFyR3OCQpj6jANQWsNY=</DigestValue>
      </Reference>
      <Reference URI="/xl/sharedStrings.xml?ContentType=application/vnd.openxmlformats-officedocument.spreadsheetml.sharedStrings+xml">
        <DigestMethod Algorithm="http://www.w3.org/2000/09/xmldsig#sha1"/>
        <DigestValue>KXCAU89pwyn0fCWaDjV9KtHfBas=</DigestValue>
      </Reference>
      <Reference URI="/xl/styles.xml?ContentType=application/vnd.openxmlformats-officedocument.spreadsheetml.styles+xml">
        <DigestMethod Algorithm="http://www.w3.org/2000/09/xmldsig#sha1"/>
        <DigestValue>er2ukhmRFZK5DCJpKVhJeNF2C4E=</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W1irdsr66fCqo1Sus46Y7i5EMns=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62IB+bx1D0LH5ixT+LztoSlHkOU=</DigestValue>
      </Reference>
      <Reference URI="/xl/worksheets/sheet1.xml?ContentType=application/vnd.openxmlformats-officedocument.spreadsheetml.worksheet+xml">
        <DigestMethod Algorithm="http://www.w3.org/2000/09/xmldsig#sha1"/>
        <DigestValue>85PdcTMy1bNJa/oyo2m5aNCT6oM=</DigestValue>
      </Reference>
      <Reference URI="/xl/worksheets/sheet2.xml?ContentType=application/vnd.openxmlformats-officedocument.spreadsheetml.worksheet+xml">
        <DigestMethod Algorithm="http://www.w3.org/2000/09/xmldsig#sha1"/>
        <DigestValue>e5PMzxBC6FSu1QENlH0gKITMVeg=</DigestValue>
      </Reference>
      <Reference URI="/xl/worksheets/sheet3.xml?ContentType=application/vnd.openxmlformats-officedocument.spreadsheetml.worksheet+xml">
        <DigestMethod Algorithm="http://www.w3.org/2000/09/xmldsig#sha1"/>
        <DigestValue>no37WbVxoZYgem70ozeeQckYeyk=</DigestValue>
      </Reference>
      <Reference URI="/xl/worksheets/sheet4.xml?ContentType=application/vnd.openxmlformats-officedocument.spreadsheetml.worksheet+xml">
        <DigestMethod Algorithm="http://www.w3.org/2000/09/xmldsig#sha1"/>
        <DigestValue>HtXGnC8A1HnkGnIOaWRnQEaVgss=</DigestValue>
      </Reference>
      <Reference URI="/xl/worksheets/sheet5.xml?ContentType=application/vnd.openxmlformats-officedocument.spreadsheetml.worksheet+xml">
        <DigestMethod Algorithm="http://www.w3.org/2000/09/xmldsig#sha1"/>
        <DigestValue>7uBuIRcYH9QR1CUTSuN4tl2FFwA=</DigestValue>
      </Reference>
      <Reference URI="/xl/worksheets/sheet6.xml?ContentType=application/vnd.openxmlformats-officedocument.spreadsheetml.worksheet+xml">
        <DigestMethod Algorithm="http://www.w3.org/2000/09/xmldsig#sha1"/>
        <DigestValue>pamtqmUh4D69g4CJ5FfkWyd65U0=</DigestValue>
      </Reference>
      <Reference URI="/xl/worksheets/sheet7.xml?ContentType=application/vnd.openxmlformats-officedocument.spreadsheetml.worksheet+xml">
        <DigestMethod Algorithm="http://www.w3.org/2000/09/xmldsig#sha1"/>
        <DigestValue>7i17qsA9leMaKAa2X+nMjmI6nPk=</DigestValue>
      </Reference>
      <Reference URI="/xl/worksheets/sheet8.xml?ContentType=application/vnd.openxmlformats-officedocument.spreadsheetml.worksheet+xml">
        <DigestMethod Algorithm="http://www.w3.org/2000/09/xmldsig#sha1"/>
        <DigestValue>7r1wl07eyMg89324b8JP2mRNSmc=</DigestValue>
      </Reference>
      <Reference URI="/xl/worksheets/sheet9.xml?ContentType=application/vnd.openxmlformats-officedocument.spreadsheetml.worksheet+xml">
        <DigestMethod Algorithm="http://www.w3.org/2000/09/xmldsig#sha1"/>
        <DigestValue>rxyvpOZpi+mYeXuOQ/xKTBs9IEw=</DigestValue>
      </Reference>
    </Manifest>
    <SignatureProperties>
      <SignatureProperty Id="idSignatureTime" Target="#idPackageSignature">
        <mdssi:SignatureTime xmlns:mdssi="http://schemas.openxmlformats.org/package/2006/digital-signature">
          <mdssi:Format>YYYY-MM-DDThh:mm:ssTZD</mdssi:Format>
          <mdssi:Value>2023-07-06T11:02:33Z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2023-07-06T11:02:33Z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MCRbtztKec6BHMplJVmhz+gKh1nSJuJ3x05xxwlw4Ig=</DigestValue>
    </Reference>
    <Reference Type="http://www.w3.org/2000/09/xmldsig#Object" URI="#idOfficeObject">
      <DigestMethod Algorithm="http://www.w3.org/2001/04/xmlenc#sha256"/>
      <DigestValue>WTRjOR/plCV5bTeiw/RPmXT5UOa3n1NJts4ozKJp44o=</DigestValue>
    </Reference>
    <Reference Type="http://uri.etsi.org/01903#SignedProperties" URI="#idSignedProperties">
      <Transforms>
        <Transform Algorithm="http://www.w3.org/TR/2001/REC-xml-c14n-20010315"/>
      </Transforms>
      <DigestMethod Algorithm="http://www.w3.org/2001/04/xmlenc#sha256"/>
      <DigestValue>xjxHWyLlGXX3PFFEWFLHb06oSs2foxCoNg8PL4Yk81A=</DigestValue>
    </Reference>
  </SignedInfo>
  <SignatureValue>NTEHGDj22E4qAIEbOqZSGCrNXE5gUUGDquSa9hxfdSYGYdxjA58KacVIDgIOYM1HJwBtaku9BpZR
2RQpkkDidVwDWUwibSAJJOX6Y1MUdR1kHMd5LZIvM0xpTJSWnJQWvoito0FpmP15tLGVjOfM1stv
8J7nLqUyTGKXObM1/tKVx5UjHTY00r4kEnKgZgltJkDTyBWJYjmEfpyisAAiPL1I01+jPcXb4giy
td8oupQOdJKvkk48Lu8fanz12SfWv+N+l+d+kYpo5/ih/ydSxqlsGr75sYUwExFZYJYM+4yu6ylD
nbaLOHKoaQIexRQuH+7Bq4gpo8v3v0R3gtZD4g==</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RZUJa1WPZz7D0BWqHjSqpOLPmOGXPdFyanZfUgvOXL0=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G40F+xKeKzVT61zpTS0nMy9vNNnsQRRazA+Mc+SmrwE=</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O4jvjQRU8mkEBwnzfB/pDgUbaCyApKXB6J4Yl+N9yPA=</DigestValue>
      </Reference>
      <Reference URI="/xl/drawings/drawing2.xml?ContentType=application/vnd.openxmlformats-officedocument.drawing+xml">
        <DigestMethod Algorithm="http://www.w3.org/2001/04/xmlenc#sha256"/>
        <DigestValue>dv1x6MkOMfyWtlAUeKrt8w3hd6hdv2BS2HwC8g73Cak=</DigestValue>
      </Reference>
      <Reference URI="/xl/drawings/drawing3.xml?ContentType=application/vnd.openxmlformats-officedocument.drawing+xml">
        <DigestMethod Algorithm="http://www.w3.org/2001/04/xmlenc#sha256"/>
        <DigestValue>4KK0yXvUMBCDMD2QOi5Vh3NX3If4bIiRS6ZfP73bVHI=</DigestValue>
      </Reference>
      <Reference URI="/xl/drawings/drawing4.xml?ContentType=application/vnd.openxmlformats-officedocument.drawing+xml">
        <DigestMethod Algorithm="http://www.w3.org/2001/04/xmlenc#sha256"/>
        <DigestValue>h7NGd+x7gZTVyMs5SXoI5nCwISUZVfveIVojfiibfWI=</DigestValue>
      </Reference>
      <Reference URI="/xl/drawings/drawing5.xml?ContentType=application/vnd.openxmlformats-officedocument.drawing+xml">
        <DigestMethod Algorithm="http://www.w3.org/2001/04/xmlenc#sha256"/>
        <DigestValue>eGTQwungZcXDMyzwuF73D6L02XOEV0xyI2NefR4oGiU=</DigestValue>
      </Reference>
      <Reference URI="/xl/drawings/drawing6.xml?ContentType=application/vnd.openxmlformats-officedocument.drawing+xml">
        <DigestMethod Algorithm="http://www.w3.org/2001/04/xmlenc#sha256"/>
        <DigestValue>q5gXGvEXks8RRAjfXvsG8hTGTNYtBwcvrcnlpabY7xk=</DigestValue>
      </Reference>
      <Reference URI="/xl/drawings/drawing7.xml?ContentType=application/vnd.openxmlformats-officedocument.drawing+xml">
        <DigestMethod Algorithm="http://www.w3.org/2001/04/xmlenc#sha256"/>
        <DigestValue>PICa1iP7sX2ObXT4eu0XGRtPEff6IEkrKTECkeNeLrw=</DigestValue>
      </Reference>
      <Reference URI="/xl/drawings/drawing8.xml?ContentType=application/vnd.openxmlformats-officedocument.drawing+xml">
        <DigestMethod Algorithm="http://www.w3.org/2001/04/xmlenc#sha256"/>
        <DigestValue>HlximmUdw1RhAUOz4i1plNCnsP0zSX6lUQEdB5wZIm8=</DigestValue>
      </Reference>
      <Reference URI="/xl/drawings/vmlDrawing1.vml?ContentType=application/vnd.openxmlformats-officedocument.vmlDrawing">
        <DigestMethod Algorithm="http://www.w3.org/2001/04/xmlenc#sha256"/>
        <DigestValue>3V8M1EDbdQhAMAxr2+zNDqEOjoEKDUhK8wT1+/Smg8w=</DigestValue>
      </Reference>
      <Reference URI="/xl/drawings/vmlDrawing2.vml?ContentType=application/vnd.openxmlformats-officedocument.vmlDrawing">
        <DigestMethod Algorithm="http://www.w3.org/2001/04/xmlenc#sha256"/>
        <DigestValue>dIFH94Rcz3MMQ6iTvLr30kpmUUvWN5V6jyycT/eyJjw=</DigestValue>
      </Reference>
      <Reference URI="/xl/drawings/vmlDrawing3.vml?ContentType=application/vnd.openxmlformats-officedocument.vmlDrawing">
        <DigestMethod Algorithm="http://www.w3.org/2001/04/xmlenc#sha256"/>
        <DigestValue>cZllN362dQF5o/nAPReZchV5WMdsTDMaYC2nROsr1c4=</DigestValue>
      </Reference>
      <Reference URI="/xl/drawings/vmlDrawing4.vml?ContentType=application/vnd.openxmlformats-officedocument.vmlDrawing">
        <DigestMethod Algorithm="http://www.w3.org/2001/04/xmlenc#sha256"/>
        <DigestValue>RQa/AWlvMcDLXQHFOwzigUbwY/zwmGzkQvxIv3qix/0=</DigestValue>
      </Reference>
      <Reference URI="/xl/drawings/vmlDrawing5.vml?ContentType=application/vnd.openxmlformats-officedocument.vmlDrawing">
        <DigestMethod Algorithm="http://www.w3.org/2001/04/xmlenc#sha256"/>
        <DigestValue>oFYbl4UdaV3ll0V4xBj32U8vglBBDzhtHhMkBLUYcro=</DigestValue>
      </Reference>
      <Reference URI="/xl/drawings/vmlDrawing6.vml?ContentType=application/vnd.openxmlformats-officedocument.vmlDrawing">
        <DigestMethod Algorithm="http://www.w3.org/2001/04/xmlenc#sha256"/>
        <DigestValue>jFIwP4UXFLYokfAT3ieGnBIF2emDmJpeRYxODFWWaNk=</DigestValue>
      </Reference>
      <Reference URI="/xl/drawings/vmlDrawing7.vml?ContentType=application/vnd.openxmlformats-officedocument.vmlDrawing">
        <DigestMethod Algorithm="http://www.w3.org/2001/04/xmlenc#sha256"/>
        <DigestValue>v9ZwaFCE8DhgnymGwn9F2WLezhgmQ4oVmAaz2efMvcI=</DigestValue>
      </Reference>
      <Reference URI="/xl/media/image1.emf?ContentType=image/x-emf">
        <DigestMethod Algorithm="http://www.w3.org/2001/04/xmlenc#sha256"/>
        <DigestValue>DKLZCSVnQibuc1AfWtJWU/Qg1l42FYfYSx9XrEFeSLs=</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2.emf?ContentType=image/x-emf">
        <DigestMethod Algorithm="http://www.w3.org/2001/04/xmlenc#sha256"/>
        <DigestValue>DKLZCSVnQibuc1AfWtJWU/Qg1l42FYfYSx9XrEFeSLs=</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6ejY6MGklQyK4fJNIyWYG8J/76Km/HYrG4AyuDhrQAE=</DigestValue>
      </Reference>
      <Reference URI="/xl/printerSettings/printerSettings2.bin?ContentType=application/vnd.openxmlformats-officedocument.spreadsheetml.printerSettings">
        <DigestMethod Algorithm="http://www.w3.org/2001/04/xmlenc#sha256"/>
        <DigestValue>gWROslK0eBkv7Jwm4aAwhQ8yTUtxF2NE88Z8crJ8ZQk=</DigestValue>
      </Reference>
      <Reference URI="/xl/printerSettings/printerSettings3.bin?ContentType=application/vnd.openxmlformats-officedocument.spreadsheetml.printerSettings">
        <DigestMethod Algorithm="http://www.w3.org/2001/04/xmlenc#sha256"/>
        <DigestValue>BwS2sHxU42ipR9+kV3EFAG+PtycBqJrR82th6XhFUd8=</DigestValue>
      </Reference>
      <Reference URI="/xl/printerSettings/printerSettings4.bin?ContentType=application/vnd.openxmlformats-officedocument.spreadsheetml.printerSettings">
        <DigestMethod Algorithm="http://www.w3.org/2001/04/xmlenc#sha256"/>
        <DigestValue>BwS2sHxU42ipR9+kV3EFAG+PtycBqJrR82th6XhFUd8=</DigestValue>
      </Reference>
      <Reference URI="/xl/printerSettings/printerSettings5.bin?ContentType=application/vnd.openxmlformats-officedocument.spreadsheetml.printerSettings">
        <DigestMethod Algorithm="http://www.w3.org/2001/04/xmlenc#sha256"/>
        <DigestValue>gWROslK0eBkv7Jwm4aAwhQ8yTUtxF2NE88Z8crJ8ZQk=</DigestValue>
      </Reference>
      <Reference URI="/xl/printerSettings/printerSettings6.bin?ContentType=application/vnd.openxmlformats-officedocument.spreadsheetml.printerSettings">
        <DigestMethod Algorithm="http://www.w3.org/2001/04/xmlenc#sha256"/>
        <DigestValue>gWROslK0eBkv7Jwm4aAwhQ8yTUtxF2NE88Z8crJ8ZQk=</DigestValue>
      </Reference>
      <Reference URI="/xl/printerSettings/printerSettings7.bin?ContentType=application/vnd.openxmlformats-officedocument.spreadsheetml.printerSettings">
        <DigestMethod Algorithm="http://www.w3.org/2001/04/xmlenc#sha256"/>
        <DigestValue>BwS2sHxU42ipR9+kV3EFAG+PtycBqJrR82th6XhFUd8=</DigestValue>
      </Reference>
      <Reference URI="/xl/printerSettings/printerSettings8.bin?ContentType=application/vnd.openxmlformats-officedocument.spreadsheetml.printerSettings">
        <DigestMethod Algorithm="http://www.w3.org/2001/04/xmlenc#sha256"/>
        <DigestValue>tdwQThYCqT3evV09H1IugXHQSocucYE9qJY6HjAy640=</DigestValue>
      </Reference>
      <Reference URI="/xl/printerSettings/printerSettings9.bin?ContentType=application/vnd.openxmlformats-officedocument.spreadsheetml.printerSettings">
        <DigestMethod Algorithm="http://www.w3.org/2001/04/xmlenc#sha256"/>
        <DigestValue>4xC/VcQ2Jub2g4ybHKqHX6rUAwPiqX0RRTxRjvCeP2E=</DigestValue>
      </Reference>
      <Reference URI="/xl/sharedStrings.xml?ContentType=application/vnd.openxmlformats-officedocument.spreadsheetml.sharedStrings+xml">
        <DigestMethod Algorithm="http://www.w3.org/2001/04/xmlenc#sha256"/>
        <DigestValue>IdgJtfd+Ymz7Tb7iPiIGSYEEa8CtK0DClaSdNtxCBDM=</DigestValue>
      </Reference>
      <Reference URI="/xl/styles.xml?ContentType=application/vnd.openxmlformats-officedocument.spreadsheetml.styles+xml">
        <DigestMethod Algorithm="http://www.w3.org/2001/04/xmlenc#sha256"/>
        <DigestValue>tonGhJ0FOF1i3ncVeWP2Gh7n82LDD2v2vWSG+aXGHig=</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f2v0mik5iqt5Jy3TsQFnXknbD4hlMnbENDCx+bA+xGc=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vLlXcGUn0AK9xe0Mr2qRj3J4YV7F9l2vm8FjE49PLWM=</DigestValue>
      </Reference>
      <Reference URI="/xl/worksheets/sheet2.xml?ContentType=application/vnd.openxmlformats-officedocument.spreadsheetml.worksheet+xml">
        <DigestMethod Algorithm="http://www.w3.org/2001/04/xmlenc#sha256"/>
        <DigestValue>odB2yP1dJwIBXIwTJXDP0vaClQChVnJW3FW8VElj++M=</DigestValue>
      </Reference>
      <Reference URI="/xl/worksheets/sheet3.xml?ContentType=application/vnd.openxmlformats-officedocument.spreadsheetml.worksheet+xml">
        <DigestMethod Algorithm="http://www.w3.org/2001/04/xmlenc#sha256"/>
        <DigestValue>++AMiU7RIzOB3lxI1/GvfzEPoqqjvMeHM3Qf5ssApQQ=</DigestValue>
      </Reference>
      <Reference URI="/xl/worksheets/sheet4.xml?ContentType=application/vnd.openxmlformats-officedocument.spreadsheetml.worksheet+xml">
        <DigestMethod Algorithm="http://www.w3.org/2001/04/xmlenc#sha256"/>
        <DigestValue>dKQzZ4OD7sD5iZpTXfSEl6pun1eko5fR1FSSKzLNTec=</DigestValue>
      </Reference>
      <Reference URI="/xl/worksheets/sheet5.xml?ContentType=application/vnd.openxmlformats-officedocument.spreadsheetml.worksheet+xml">
        <DigestMethod Algorithm="http://www.w3.org/2001/04/xmlenc#sha256"/>
        <DigestValue>rHOuj4goD/kL1QQ7hEUhSlYeWgshVCynssX/bAjWZno=</DigestValue>
      </Reference>
      <Reference URI="/xl/worksheets/sheet6.xml?ContentType=application/vnd.openxmlformats-officedocument.spreadsheetml.worksheet+xml">
        <DigestMethod Algorithm="http://www.w3.org/2001/04/xmlenc#sha256"/>
        <DigestValue>yzNJSdHgGcazEVmLUM3w887/uU7TafSSIlToAzppv0M=</DigestValue>
      </Reference>
      <Reference URI="/xl/worksheets/sheet7.xml?ContentType=application/vnd.openxmlformats-officedocument.spreadsheetml.worksheet+xml">
        <DigestMethod Algorithm="http://www.w3.org/2001/04/xmlenc#sha256"/>
        <DigestValue>lWkh+STxieWbjeJjObs3ggKLs/cbA7q+WZidzWZ8SoU=</DigestValue>
      </Reference>
      <Reference URI="/xl/worksheets/sheet8.xml?ContentType=application/vnd.openxmlformats-officedocument.spreadsheetml.worksheet+xml">
        <DigestMethod Algorithm="http://www.w3.org/2001/04/xmlenc#sha256"/>
        <DigestValue>EMZuyyKwDs7FFH+PfzEYV+aVy2qQNjuspeYhKuuv9iI=</DigestValue>
      </Reference>
      <Reference URI="/xl/worksheets/sheet9.xml?ContentType=application/vnd.openxmlformats-officedocument.spreadsheetml.worksheet+xml">
        <DigestMethod Algorithm="http://www.w3.org/2001/04/xmlenc#sha256"/>
        <DigestValue>C+aNBx0RF40q5tzjCruE4HtvhVtPOpojSJJ4ScWQ8Kw=</DigestValue>
      </Reference>
    </Manifest>
    <SignatureProperties>
      <SignatureProperty Id="idSignatureTime" Target="#idPackageSignature">
        <mdssi:SignatureTime xmlns:mdssi="http://schemas.openxmlformats.org/package/2006/digital-signature">
          <mdssi:Format>YYYY-MM-DDThh:mm:ssTZD</mdssi:Format>
          <mdssi:Value>2023-07-07T03:02:24Z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16.0.16501/25</OfficeVersion>
          <ApplicationVersion>16.0.16501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2023-07-07T03:02:24Z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Quynh Vu</cp:lastModifiedBy>
  <cp:lastPrinted>2022-10-21T09:56:46Z</cp:lastPrinted>
  <dcterms:created xsi:type="dcterms:W3CDTF">2019-03-13T13:30:00Z</dcterms:created>
  <dcterms:modified xsi:type="dcterms:W3CDTF">2023-07-07T03:02:21Z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2023-07-06T11:02:28Z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ab8c7448-9acc-4239-8b3b-6bb88d6e24e6</vt:lpwstr>
  </property>
  <property fmtid="{D5CDD505-2E9C-101B-9397-08002B2CF9AE}" pid="8" name="MSIP_Label_ebbfc019-7f88-4fb6-96d6-94ffadd4b772_ContentBits">
    <vt:lpwstr>1</vt:lpwstr>
  </property>
</Properties>
</file>