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vcbfmail-my.sharepoint.com/personal/quynhvu_vcbf_com/Documents/Desktop/230607_Monthly OEF Report/VCBFBCF_BC_FMS_THANG (KY SO)/"/>
    </mc:Choice>
  </mc:AlternateContent>
  <xr:revisionPtr revIDLastSave="0" documentId="10_ncr:200_{C159B53D-1151-4288-B8AE-64E4302E7DF7}" xr6:coauthVersionLast="47" xr6:coauthVersionMax="47" xr10:uidLastSave="{00000000-0000-0000-0000-000000000000}"/>
  <bookViews>
    <workbookView xWindow="-108" yWindow="-108" windowWidth="23256" windowHeight="12576" xr2:uid="{00000000-000D-0000-FFFF-FFFF00000000}"/>
  </bookViews>
  <sheets>
    <sheet name="TONGQUAN" sheetId="1" r:id="rId1"/>
    <sheet name="BCThuNhap_06203" sheetId="34" r:id="rId2"/>
    <sheet name="BCTinhHinhTaiChinh_06105" sheetId="42" r:id="rId3"/>
    <sheet name="BCTaiSan_06027" sheetId="43" r:id="rId4"/>
    <sheet name="BCKetQuaHoatDong_06028" sheetId="29" r:id="rId5"/>
    <sheet name="BCDanhMucDauTu_06029" sheetId="44" r:id="rId6"/>
    <sheet name="Khac_06030" sheetId="32" r:id="rId7"/>
    <sheet name="BCHoatDongVay_06026" sheetId="45" r:id="rId8"/>
  </sheets>
  <definedNames>
    <definedName name="_xlnm._FilterDatabase" localSheetId="5" hidden="1">BCDanhMucDauTu_06029!$A$18:$J$18</definedName>
    <definedName name="_xlnm._FilterDatabase" localSheetId="4" hidden="1">BCKetQuaHoatDong_06028!$A$18:$H$89</definedName>
    <definedName name="_xlnm._FilterDatabase" localSheetId="3"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6" hidden="1">Khac_06030!$A$18:$F$18</definedName>
    <definedName name="addlogo">INDEX(#REF!,MATCH(#REF!,#REF!,0))</definedName>
    <definedName name="_xlnm.Print_Area" localSheetId="2">BCTinhHinhTaiChinh_06105!$A$1:$F$138</definedName>
    <definedName name="_xlnm.Print_Area" localSheetId="0">TONGQUAN!$A$1:$K$34</definedName>
    <definedName name="_xlnm.Print_Titles" localSheetId="5">BCDanhMucDauTu_06029!$18:$18</definedName>
    <definedName name="_xlnm.Print_Titles" localSheetId="4">BCKetQuaHoatDong_06028!$18:$18</definedName>
    <definedName name="_xlnm.Print_Titles" localSheetId="3">BCTaiSan_06027!$18:$18</definedName>
    <definedName name="_xlnm.Print_Titles" localSheetId="1">BCThuNhap_06203!$16:$17</definedName>
    <definedName name="_xlnm.Print_Titles" localSheetId="2">BCTinhHinhTaiChinh_06105!$16:$16</definedName>
    <definedName name="_xlnm.Print_Titles" localSheetId="6">Khac_06030!$18:$18</definedName>
  </definedNames>
  <calcPr calcId="191029" forceFullCal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<sst xmlns="http://schemas.openxmlformats.org/spreadsheetml/2006/main" count="1555" uniqueCount="1151">
  <si>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</si>
  <si>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</si>
  <si>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</si>
  <si>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</si>
  <si>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</si>
  <si>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</si>
  <si>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</si>
  <si>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</si>
  <si>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</si>
  <si>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</si>
  <si>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</si>
  <si>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</si>
  <si>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</si>
  <si>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</si>
  <si>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</si>
  <si>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</si>
  <si>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</si>
  <si>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</si>
  <si>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</si>
  <si>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</si>
  <si>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</si>
  <si>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</si>
  <si>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</si>
  <si>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</si>
  <si>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</si>
  <si>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</si>
  <si>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</si>
  <si>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</si>
  <si>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</si>
  <si>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</si>
  <si>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</si>
  <si>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</si>
  <si>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</si>
  <si>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</si>
  <si>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</si>
  <si>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</si>
  <si>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</si>
  <si>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</si>
  <si>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</si>
  <si>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</si>
  <si>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</si>
  <si>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</si>
  <si>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</si>
  <si>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</si>
  <si>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</si>
  <si>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</si>
  <si>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</si>
  <si>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</si>
  <si>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</si>
  <si>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</si>
  <si>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</si>
  <si>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</si>
  <si>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</si>
  <si>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</si>
  <si>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</si>
  <si>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</si>
  <si>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</si>
  <si>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</si>
  <si>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</si>
  <si>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</si>
  <si>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</si>
  <si>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</si>
  <si>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</si>
  <si>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</si>
  <si>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</si>
  <si>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</si>
  <si>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</si>
  <si>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</si>
  <si>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</si>
  <si>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</si>
  <si>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</si>
  <si>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</si>
  <si>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</si>
  <si>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</si>
  <si>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</si>
  <si>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</si>
  <si>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</si>
  <si>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</si>
  <si>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</si>
  <si>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</si>
  <si>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</si>
  <si>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</si>
  <si>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</si>
  <si>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</si>
  <si>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</si>
  <si>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</si>
  <si>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</si>
  <si>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</si>
  <si>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</si>
  <si>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</si>
  <si>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</si>
  <si>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</si>
  <si>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</si>
  <si>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</si>
  <si>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</si>
  <si>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</si>
  <si>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</si>
  <si>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</si>
  <si>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</si>
  <si>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</si>
  <si>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</si>
  <si>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</si>
  <si>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</si>
  <si>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</si>
  <si>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</si>
  <si>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</si>
  <si>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</si>
  <si>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</si>
  <si>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</si>
  <si>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</si>
  <si>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</si>
  <si>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</si>
  <si>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</si>
  <si>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</si>
  <si>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</si>
  <si>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</si>
  <si>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</si>
  <si>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</si>
  <si>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</si>
  <si>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</si>
  <si>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</si>
  <si>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</si>
  <si>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</si>
  <si>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</si>
  <si>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</si>
  <si>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</si>
  <si>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</si>
  <si>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</si>
  <si>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</si>
  <si>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</si>
  <si>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</si>
  <si>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</si>
  <si>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</si>
  <si>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</si>
  <si>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</si>
  <si>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</si>
  <si>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</si>
  <si>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</si>
  <si>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</si>
  <si>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</si>
  <si>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</si>
  <si>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</si>
  <si>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</si>
  <si>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</si>
  <si>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</si>
  <si>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</si>
  <si>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</si>
  <si>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</si>
  <si>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</si>
  <si>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</si>
  <si>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</si>
  <si>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</si>
  <si>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</si>
  <si>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</si>
  <si>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</si>
  <si>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</si>
  <si>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</si>
  <si>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</si>
  <si>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</si>
  <si>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</si>
  <si>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</si>
  <si>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</si>
  <si>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</si>
  <si>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</si>
  <si>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</si>
  <si>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</si>
  <si>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</si>
  <si>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</si>
  <si>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</si>
  <si>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</si>
  <si>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</si>
  <si>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</si>
  <si>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</si>
  <si>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</si>
  <si>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</si>
  <si>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</si>
  <si>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</si>
  <si>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</si>
  <si>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</si>
  <si>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</si>
  <si>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</si>
  <si>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</si>
  <si>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</si>
  <si>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</si>
  <si>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</si>
  <si>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</si>
  <si>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</si>
  <si>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</si>
  <si>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</si>
  <si>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</si>
  <si>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</si>
  <si>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</si>
  <si>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</si>
  <si>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</si>
  <si>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</si>
  <si>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</si>
  <si>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</si>
  <si>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</si>
  <si>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</si>
  <si>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</si>
  <si>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</si>
  <si>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</si>
  <si>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</si>
  <si>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</si>
  <si>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</si>
  <si>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</si>
  <si>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</si>
  <si>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</si>
  <si>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</si>
  <si>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</si>
  <si>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</si>
  <si>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</si>
  <si>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</si>
  <si>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</si>
  <si>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</si>
  <si>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</si>
  <si>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</si>
  <si>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</si>
  <si>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</si>
  <si>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</si>
  <si>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</si>
  <si>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</si>
  <si>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</si>
  <si>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</si>
  <si>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</si>
  <si>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</si>
  <si>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</si>
  <si>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</si>
  <si>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</si>
  <si>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</si>
  <si>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</si>
  <si>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</si>
  <si>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</si>
  <si>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</si>
  <si>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</si>
  <si>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</si>
  <si>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</si>
  <si>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Quỹ Đầu tư Cổ Phiếu Hàng Đầu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</si>
  <si>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</si>
  <si>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</si>
  <si>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</si>
  <si>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</si>
  <si>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</si>
  <si>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</si>
  <si>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</si>
  <si>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</si>
  <si>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</si>
  <si>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</si>
  <si>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</si>
  <si>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</si>
  <si>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</si>
  <si>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</si>
  <si>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</si>
  <si>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</si>
  <si>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</si>
  <si>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</si>
  <si>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</si>
  <si>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</si>
  <si>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</si>
  <si>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</si>
  <si>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</si>
  <si>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</si>
  <si>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</si>
  <si>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</si>
  <si>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</si>
  <si>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</si>
  <si>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</si>
  <si>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</si>
  <si>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</si>
  <si>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</si>
  <si>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</si>
  <si>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</si>
  <si>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</si>
  <si>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</si>
  <si>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</si>
  <si>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</si>
  <si>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</si>
  <si>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</si>
  <si>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</si>
  <si>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</si>
  <si>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</si>
  <si>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</si>
  <si>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</si>
  <si>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</si>
  <si>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</si>
  <si>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</si>
  <si>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</si>
  <si>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</si>
  <si>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</si>
  <si>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</si>
  <si>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</si>
  <si>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</si>
  <si>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</si>
  <si>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</si>
  <si>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</si>
  <si>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</si>
  <si>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</si>
  <si>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</si>
  <si>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</si>
  <si>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</si>
  <si>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</si>
  <si>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</si>
  <si>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</si>
  <si>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</si>
  <si>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</si>
  <si>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</si>
  <si>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</si>
  <si>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</si>
  <si>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</si>
  <si>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</si>
  <si>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</si>
  <si>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</si>
  <si>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</si>
  <si>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</si>
  <si>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</si>
  <si>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</si>
  <si>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</si>
  <si>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</si>
  <si>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</si>
  <si>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</si>
  <si>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</si>
  <si>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</si>
  <si>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</si>
  <si>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</si>
  <si>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</si>
  <si>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</si>
  <si>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</si>
  <si>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</si>
  <si>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</si>
  <si>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</si>
  <si>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</si>
  <si>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</si>
  <si>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</si>
  <si>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</si>
  <si>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</si>
  <si>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</si>
  <si>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</si>
  <si>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</si>
  <si>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</si>
  <si>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</si>
  <si>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</si>
  <si>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</si>
  <si>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</si>
  <si>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</si>
  <si>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</si>
  <si>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</si>
  <si>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</si>
  <si>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</si>
  <si>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</si>
  <si>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</si>
  <si>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</si>
  <si>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</si>
  <si>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</si>
  <si>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</si>
  <si>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</si>
  <si>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</si>
  <si>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</si>
  <si>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</si>
  <si>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</si>
  <si>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</si>
  <si>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</si>
  <si>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</si>
  <si>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</si>
  <si>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</si>
  <si>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</si>
  <si>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</si>
  <si>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</si>
  <si>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</si>
  <si>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</si>
  <si>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</si>
  <si>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</si>
  <si>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</si>
  <si>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</si>
  <si>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</si>
  <si>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</si>
  <si>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</si>
  <si>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</si>
  <si>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</si>
  <si>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</si>
  <si>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</si>
  <si>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</si>
  <si>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</si>
  <si>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</si>
  <si>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</si>
  <si>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</si>
  <si>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</si>
  <si>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</si>
  <si>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</si>
  <si>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</si>
  <si>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</si>
  <si>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</si>
  <si>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</si>
  <si>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</si>
  <si>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</si>
  <si>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</si>
  <si>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</si>
  <si>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</si>
  <si>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</si>
  <si>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</si>
  <si>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</si>
  <si>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</si>
  <si>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</si>
  <si>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</si>
  <si>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</si>
  <si>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</si>
  <si>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</si>
  <si>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</si>
  <si>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</si>
  <si>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</si>
  <si>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</si>
  <si>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</si>
  <si>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</si>
  <si>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</si>
  <si>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</si>
  <si>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</si>
  <si>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</si>
  <si>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</si>
  <si>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</si>
  <si>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</si>
  <si>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</si>
  <si>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</si>
  <si>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</si>
  <si>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</si>
  <si>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</si>
  <si>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</si>
  <si>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</si>
  <si>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</si>
  <si>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</si>
  <si>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</si>
  <si>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</si>
  <si>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</si>
  <si>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</si>
  <si>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</si>
  <si>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</si>
  <si>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</si>
  <si>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</si>
  <si>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</si>
  <si>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</si>
  <si>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</si>
  <si>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</si>
  <si>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</si>
  <si>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</si>
  <si>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</si>
  <si>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</si>
  <si>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</si>
  <si>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</si>
  <si>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</si>
  <si>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</si>
  <si>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</si>
  <si>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</si>
  <si>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</si>
  <si>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</si>
  <si>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</si>
  <si>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</si>
  <si>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</si>
  <si>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</si>
  <si>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</si>
  <si>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</si>
  <si>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</si>
  <si>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</si>
  <si>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</si>
  <si>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</si>
  <si>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</si>
  <si>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</si>
  <si>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</si>
  <si>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</si>
  <si>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</si>
  <si>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</si>
  <si>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</si>
  <si>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</si>
  <si>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</si>
  <si>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</si>
  <si>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</si>
  <si>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</si>
  <si>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</si>
  <si>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</si>
  <si>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</si>
  <si>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</si>
  <si>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</si>
  <si>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</si>
  <si>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</si>
  <si>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</si>
  <si>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</si>
  <si>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</si>
  <si>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</si>
  <si>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</si>
  <si>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</si>
  <si>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</si>
  <si>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</si>
  <si>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</si>
  <si>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</si>
  <si>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</si>
  <si>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</si>
  <si>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</si>
  <si>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</si>
  <si>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</si>
  <si>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</si>
  <si>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</si>
  <si>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</si>
  <si>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</si>
  <si>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</si>
  <si>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</si>
  <si>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</si>
  <si>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</si>
  <si>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</si>
  <si>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</si>
  <si>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</si>
  <si>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</si>
  <si>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</si>
  <si>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</si>
  <si>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</si>
  <si>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</si>
  <si>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</si>
  <si>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</si>
  <si>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</si>
  <si>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</si>
  <si>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</si>
  <si>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</si>
  <si>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</si>
  <si>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</si>
  <si>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</si>
  <si>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</si>
  <si>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</si>
  <si>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</si>
  <si>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</si>
  <si>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</si>
  <si>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</si>
  <si>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</si>
  <si>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</si>
  <si>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</si>
  <si>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</si>
  <si>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</si>
  <si>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</si>
  <si>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</si>
  <si>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</si>
  <si>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</si>
  <si>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</si>
  <si>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</si>
  <si>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</si>
  <si>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</si>
  <si>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</si>
  <si>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</si>
  <si>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</si>
  <si>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</si>
  <si>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</si>
  <si>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</si>
  <si>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</si>
  <si>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</si>
  <si>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</si>
  <si>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</si>
  <si>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</si>
  <si>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</si>
  <si>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</si>
  <si>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</si>
  <si>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</si>
  <si>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</si>
  <si>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</si>
  <si>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</si>
  <si>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</si>
  <si>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</si>
  <si>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</si>
  <si>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</si>
  <si>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</si>
  <si>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</si>
  <si>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</si>
  <si>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</si>
  <si>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</si>
  <si>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</si>
  <si>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</si>
  <si>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</si>
  <si>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</si>
  <si>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</si>
  <si>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</si>
  <si>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</si>
  <si>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</si>
  <si>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</si>
  <si>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</si>
  <si>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</si>
  <si>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</si>
  <si>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</si>
  <si>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</si>
  <si>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</si>
  <si>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</si>
  <si>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</si>
  <si>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</si>
  <si>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</si>
  <si>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</si>
  <si>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</si>
  <si>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</si>
  <si>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</si>
  <si>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</si>
  <si>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</si>
  <si>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</si>
  <si>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</si>
  <si>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</si>
  <si>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</si>
  <si>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</si>
  <si>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</si>
  <si>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</si>
  <si>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</si>
  <si>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</si>
  <si>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</si>
  <si>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</si>
  <si>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</si>
  <si>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</si>
  <si>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</si>
  <si>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</si>
  <si>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</si>
  <si>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</si>
  <si>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</si>
  <si>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</si>
  <si>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</si>
  <si>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</si>
  <si>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</si>
  <si>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</si>
  <si>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</si>
  <si>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</si>
  <si>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</si>
  <si>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</si>
  <si>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</si>
  <si>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CTG</t>
  </si>
  <si>
    <t>2246.6</t>
  </si>
  <si>
    <t>7</t>
  </si>
  <si>
    <t>FPT</t>
  </si>
  <si>
    <t>2246.7</t>
  </si>
  <si>
    <t>8</t>
  </si>
  <si>
    <t>HCM</t>
  </si>
  <si>
    <t>2246.8</t>
  </si>
  <si>
    <t>9</t>
  </si>
  <si>
    <t>HPG</t>
  </si>
  <si>
    <t>2246.9</t>
  </si>
  <si>
    <t>10</t>
  </si>
  <si>
    <t>MBB</t>
  </si>
  <si>
    <t>2246.10</t>
  </si>
  <si>
    <t>11</t>
  </si>
  <si>
    <t>MWG</t>
  </si>
  <si>
    <t>2246.11</t>
  </si>
  <si>
    <t>12</t>
  </si>
  <si>
    <t>NCT</t>
  </si>
  <si>
    <t>2246.12</t>
  </si>
  <si>
    <t>13</t>
  </si>
  <si>
    <t>NLG</t>
  </si>
  <si>
    <t>2246.13</t>
  </si>
  <si>
    <t>14</t>
  </si>
  <si>
    <t>PNJ</t>
  </si>
  <si>
    <t>2246.14</t>
  </si>
  <si>
    <t>15</t>
  </si>
  <si>
    <t>PVS</t>
  </si>
  <si>
    <t>2246.15</t>
  </si>
  <si>
    <t>16</t>
  </si>
  <si>
    <t>QNS</t>
  </si>
  <si>
    <t>2246.16</t>
  </si>
  <si>
    <t>17</t>
  </si>
  <si>
    <t>REE</t>
  </si>
  <si>
    <t>2246.17</t>
  </si>
  <si>
    <t>18</t>
  </si>
  <si>
    <t>SAB</t>
  </si>
  <si>
    <t>2246.18</t>
  </si>
  <si>
    <t>19</t>
  </si>
  <si>
    <t>STB</t>
  </si>
  <si>
    <t>2246.19</t>
  </si>
  <si>
    <t>20</t>
  </si>
  <si>
    <t>TCB</t>
  </si>
  <si>
    <t>2246.20</t>
  </si>
  <si>
    <t>21</t>
  </si>
  <si>
    <t>VHM</t>
  </si>
  <si>
    <t>2246.21</t>
  </si>
  <si>
    <t>22</t>
  </si>
  <si>
    <t>VIC</t>
  </si>
  <si>
    <t>2246.22</t>
  </si>
  <si>
    <t>23</t>
  </si>
  <si>
    <t>VNM</t>
  </si>
  <si>
    <t>2246.23</t>
  </si>
  <si>
    <t>24</t>
  </si>
  <si>
    <t>VRE</t>
  </si>
  <si>
    <t>2246.24</t>
  </si>
  <si>
    <t>25</t>
  </si>
  <si>
    <t>VTP</t>
  </si>
  <si>
    <t>2246.25</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</si>
  <si>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</si>
  <si>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</si>
  <si>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</si>
  <si>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</si>
  <si>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</si>
  <si>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</si>
  <si>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</si>
  <si>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</si>
  <si>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</si>
  <si>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</si>
  <si>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</si>
  <si>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</si>
  <si>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</si>
  <si>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</si>
  <si>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</si>
  <si>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</si>
  <si>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</si>
  <si>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</si>
  <si>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</si>
  <si>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</si>
  <si>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</si>
  <si>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</si>
  <si>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</si>
  <si>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</si>
  <si>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</si>
  <si>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</si>
  <si>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</si>
  <si>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</si>
  <si>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</si>
  <si>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</si>
  <si>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</si>
  <si>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</si>
  <si>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</si>
  <si>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</si>
  <si>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</si>
  <si>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</si>
  <si>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</si>
  <si>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</si>
  <si>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</si>
  <si>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</si>
  <si>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</si>
  <si>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</si>
  <si>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</si>
  <si>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</si>
  <si>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</si>
  <si>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</si>
  <si>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</si>
  <si>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</si>
  <si>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</si>
  <si>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</si>
  <si>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</si>
  <si>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</si>
  <si>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</si>
  <si>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</si>
  <si>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</si>
  <si>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</si>
  <si>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</si>
  <si>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</si>
  <si>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</si>
  <si>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</si>
  <si>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</si>
  <si>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</si>
  <si>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</si>
  <si>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</si>
  <si>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</si>
  <si>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</si>
  <si>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</si>
  <si>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</si>
  <si>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</si>
  <si>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</si>
  <si>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</si>
  <si>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</si>
  <si>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</si>
  <si>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Chứng chỉ tiền gửi 
Certificates of deposit</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</si>
  <si>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</si>
  <si>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</si>
  <si>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</si>
  <si>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</si>
  <si>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</si>
  <si>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</si>
  <si>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</si>
  <si>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</si>
  <si>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</si>
  <si>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</si>
  <si>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</si>
  <si>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</si>
  <si>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</si>
  <si>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</si>
  <si>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</si>
  <si>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</si>
  <si>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</si>
  <si>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</si>
  <si>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</si>
  <si>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</si>
  <si>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</si>
  <si>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</si>
  <si>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</si>
  <si>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</si>
  <si>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</si>
  <si>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</si>
  <si>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</si>
  <si>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</si>
  <si>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</si>
  <si>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</si>
  <si>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</si>
  <si>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</si>
  <si>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</si>
  <si>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</si>
  <si>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</si>
  <si>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</si>
  <si>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</si>
  <si>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</si>
  <si>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</si>
  <si>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</si>
  <si>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</si>
  <si>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</si>
  <si>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</si>
  <si>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</si>
  <si>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</si>
  <si>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</si>
  <si>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</si>
  <si>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</si>
  <si>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</si>
  <si>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</si>
  <si>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</si>
  <si>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</si>
  <si>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</si>
  <si>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</si>
  <si>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</si>
  <si>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</si>
  <si>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</si>
  <si>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</si>
  <si>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</si>
  <si>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</si>
  <si>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</si>
  <si>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</si>
  <si>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</si>
  <si>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</si>
  <si>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</si>
  <si>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</si>
  <si>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</si>
  <si>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</si>
  <si>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</si>
  <si>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</si>
  <si>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</si>
  <si>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</si>
  <si>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</si>
  <si>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</si>
  <si>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</si>
  <si>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</si>
  <si>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</si>
  <si>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</si>
  <si>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</si>
  <si>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</si>
  <si>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</si>
  <si>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</si>
  <si>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</si>
  <si>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</si>
  <si>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</si>
  <si>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</si>
  <si>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</si>
  <si>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</si>
  <si>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</si>
  <si>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</si>
  <si>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</si>
  <si>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</si>
  <si>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</si>
  <si>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</si>
  <si>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</si>
  <si>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</si>
  <si>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</si>
  <si>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</si>
  <si>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</si>
  <si>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</si>
  <si>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</si>
  <si>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</si>
  <si>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</si>
  <si>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</si>
  <si>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</si>
  <si>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</si>
  <si>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</si>
  <si>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</si>
  <si>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</si>
  <si>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</si>
  <si>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</si>
  <si>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</si>
  <si>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</si>
  <si>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</si>
  <si>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</si>
  <si>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</si>
  <si>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</si>
  <si>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</si>
  <si>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</si>
  <si>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</si>
  <si>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</si>
  <si>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</si>
  <si>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</si>
  <si>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</si>
  <si>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</si>
  <si>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</si>
  <si>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</si>
  <si>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</si>
  <si>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</si>
  <si>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</si>
  <si>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</si>
  <si>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</si>
  <si>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</si>
  <si>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</si>
  <si>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</si>
  <si>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</si>
  <si>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</si>
  <si>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</si>
  <si>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</si>
  <si>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</si>
  <si>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</si>
  <si>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</si>
  <si>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</si>
  <si>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</si>
  <si>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</si>
  <si>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</si>
  <si>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</si>
  <si>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</si>
  <si>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</si>
  <si>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</si>
  <si>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</si>
  <si>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</si>
  <si>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</si>
  <si>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</si>
  <si>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</si>
  <si>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</si>
  <si>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</si>
  <si>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</si>
  <si>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</si>
  <si>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</si>
  <si>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</si>
  <si>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</si>
  <si>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</si>
  <si>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</si>
  <si>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</si>
  <si>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</si>
  <si>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</si>
  <si>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</si>
  <si>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</si>
  <si>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</si>
  <si>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</si>
  <si>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</si>
  <si>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</si>
  <si>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</si>
  <si>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</si>
  <si>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</si>
  <si>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</si>
  <si>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</si>
  <si>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</si>
  <si>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</si>
  <si>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</si>
  <si>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</si>
  <si>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</si>
  <si>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</si>
  <si>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</si>
  <si>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</si>
  <si>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</si>
  <si>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</si>
  <si>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</si>
  <si>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</si>
  <si>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</si>
  <si>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</si>
  <si>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</si>
  <si>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</si>
  <si>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</si>
  <si>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</si>
  <si>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</si>
  <si>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</si>
  <si>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</si>
  <si>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</si>
  <si>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</si>
  <si>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</si>
  <si>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</si>
  <si>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</si>
  <si>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</si>
  <si>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</si>
  <si>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</si>
  <si>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</si>
  <si>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</si>
  <si>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</si>
  <si>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</si>
  <si>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</si>
  <si>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</si>
  <si>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</si>
  <si>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</si>
  <si>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</si>
  <si>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</si>
  <si>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</si>
  <si>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</si>
  <si>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</si>
  <si>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</si>
  <si>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</si>
  <si>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</si>
  <si>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</si>
  <si>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</si>
  <si>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</si>
  <si>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</si>
  <si>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</si>
  <si>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</si>
  <si>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</si>
  <si>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</si>
  <si>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</si>
  <si>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</si>
  <si>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</si>
  <si>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</si>
  <si>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</si>
  <si>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</si>
  <si>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</si>
  <si>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</si>
  <si>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</si>
  <si>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</si>
  <si>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</si>
  <si>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</si>
  <si>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</si>
  <si>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</si>
  <si>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</si>
  <si>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</si>
  <si>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</si>
  <si>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</si>
  <si>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</si>
  <si>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</si>
  <si>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</si>
  <si>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</si>
  <si>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</si>
  <si>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</si>
  <si>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</si>
  <si>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</si>
  <si>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</si>
  <si>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</si>
  <si>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</si>
  <si>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</si>
  <si>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</si>
  <si>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</si>
  <si>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</si>
  <si>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</si>
  <si>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</si>
  <si>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</si>
  <si>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</si>
  <si>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</si>
  <si>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</si>
  <si>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</si>
  <si>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</si>
  <si>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</si>
  <si>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</si>
  <si>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</si>
  <si>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</si>
  <si>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</si>
  <si>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</si>
  <si>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</si>
  <si>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</si>
  <si>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</si>
  <si>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</si>
  <si>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</si>
  <si>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</si>
  <si>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</si>
  <si>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</si>
  <si>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</si>
  <si>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</si>
  <si>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</si>
  <si>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</si>
  <si>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</si>
  <si>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</si>
  <si>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</si>
  <si>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</si>
  <si>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</si>
  <si>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</si>
  <si>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</si>
  <si>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</si>
  <si>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</si>
  <si>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</si>
  <si>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</si>
  <si>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</si>
  <si>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</si>
  <si>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</si>
  <si>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</si>
  <si>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</si>
  <si>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</si>
  <si>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</si>
  <si>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</si>
  <si>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</si>
  <si>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</si>
  <si>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</si>
  <si>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</si>
  <si>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</si>
  <si>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</si>
  <si>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</si>
  <si>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</si>
  <si>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</si>
  <si>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</si>
  <si>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</si>
  <si>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</si>
  <si>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</si>
  <si>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</si>
  <si>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</si>
  <si>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</si>
  <si>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</si>
  <si>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</si>
  <si>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</si>
  <si>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</si>
  <si>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</si>
  <si>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</si>
  <si>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</si>
  <si>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</si>
  <si>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</si>
  <si>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</si>
  <si>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</si>
  <si>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</si>
  <si>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</si>
  <si>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</si>
  <si>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</si>
  <si>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</si>
  <si>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</si>
  <si>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</si>
  <si>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</si>
  <si>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</si>
  <si>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</si>
  <si>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</si>
  <si>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</si>
  <si>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</si>
  <si>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</si>
  <si>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</si>
  <si>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</si>
  <si>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</si>
  <si>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</si>
  <si>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</si>
  <si>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</si>
  <si>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</si>
  <si>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</si>
  <si>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</si>
  <si>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</si>
  <si>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</si>
  <si>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</si>
  <si>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</si>
  <si>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</si>
  <si>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</si>
  <si>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</si>
  <si>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</si>
  <si>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</si>
  <si>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</si>
  <si>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</si>
  <si>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</si>
  <si>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</si>
  <si>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</si>
  <si>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</si>
  <si>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</si>
  <si>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05 năm 2023
/ As at 31 May 2023</t>
  </si>
  <si>
    <t>Tháng 05 năm 2023
/ May 2023</t>
  </si>
  <si>
    <t>Công ty TNHH quản lý quỹ đầu tư chứng khoán Vietcombank</t>
  </si>
  <si>
    <t>Vietcombank Fund Management Company Limited</t>
  </si>
  <si>
    <t>Ngân hàng TNHH Một thành viên Standard Chartered (Việt Nam)</t>
  </si>
  <si>
    <t>Standard Chartered Bank (Vietnam) Limited</t>
  </si>
  <si>
    <t>VCBF Blue Chip Fund(VCBBCF)</t>
  </si>
  <si>
    <t>Ngày 03 tháng 06 năm 2023</t>
  </si>
  <si>
    <t>03 Jun 2023</t>
  </si>
  <si>
    <t>Trịnh Hoài Nam</t>
  </si>
  <si>
    <t>Bùi Sỹ Tân</t>
  </si>
  <si>
    <t>Phó phòng Dịch vụ Quản trị và Giám sát Quỹ</t>
  </si>
  <si>
    <t>Phó Tổng Giám Đốc</t>
  </si>
  <si>
    <t>Ngày 31 tháng 05 năm 2023
 As at 31 May 2023</t>
  </si>
  <si>
    <t>Ngày 30 tháng 04 năm 2023
 As at 30 Apr 2023</t>
  </si>
  <si>
    <t>Tháng 05 năm 2023
May 2023</t>
  </si>
  <si>
    <t>Tháng 04 năm 2023
Apr 2023</t>
  </si>
  <si>
    <t>Năm 2023
Year 2023</t>
  </si>
  <si>
    <t>Năm 2022
Year 2022</t>
  </si>
  <si>
    <t>Tháng 05 năm 2022
May 2022</t>
  </si>
  <si>
    <t>Vũ Thị Thanh Mai</t>
  </si>
  <si>
    <t>Chuyên viên Quản trị Danh mục đầu tư</t>
  </si>
  <si>
    <t>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</si>
</sst>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5" fillId="18" borderId="0" xfId="0" applyFont="1" applyFill="1"/>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2001097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283"/>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1617345</xdr:colOff>
          <xdr:row>0</xdr:row>
          <xdr:rowOff>782367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69"/>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582929</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38"/>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1431919</xdr:colOff>
          <xdr:row>0</xdr:row>
          <xdr:rowOff>580652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54"/>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468190</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58"/>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2647450</xdr:colOff>
          <xdr:row>1</xdr:row>
          <xdr:rowOff>21403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47"/>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08"/>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activeCell="D32" sqref="D32"/>
    </sheetView>
  </sheetViews>
  <sheetFormatPr defaultColWidth="9.21875" defaultRowHeight="13.2"/>
  <cols>
    <col min="1" max="2" width="9.21875" style="114"/>
    <col min="3" max="3" width="30.21875" style="114" customWidth="1"/>
    <col min="4" max="4" width="30.77734375" style="114" customWidth="1"/>
    <col min="5" max="5" width="21.21875" style="114" customWidth="1"/>
    <col min="6" max="9" width="9.21875" style="114"/>
    <col min="10" max="10" width="11.77734375" style="114" customWidth="1"/>
    <col min="11" max="11" width="15" style="114" customWidth="1"/>
    <col min="12" max="16384" width="9.21875" style="114"/>
  </cols>
  <sheetData>
    <row r="1" spans="1:11">
      <c r="A1" s="113" t="s">
        <v>0</v>
      </c>
      <c r="C1" s="179" t="s">
        <v>1128</v>
      </c>
      <c r="D1" s="180"/>
    </row>
    <row r="2" spans="1:11">
      <c r="C2" s="115" t="s">
        <v>1129</v>
      </c>
      <c r="D2" s="116"/>
    </row>
    <row r="3" spans="1:11">
      <c r="D3" s="117"/>
    </row>
    <row r="4" spans="1:11">
      <c r="A4" s="113" t="s">
        <v>1</v>
      </c>
      <c r="D4" s="117"/>
    </row>
    <row r="5" spans="1:11" ht="15" customHeight="1">
      <c r="C5" s="118" t="s">
        <v>2</v>
      </c>
      <c r="D5" s="182" t="s">
        <v>1130</v>
      </c>
      <c r="E5" s="182"/>
      <c r="F5" s="182"/>
      <c r="G5" s="182"/>
      <c r="H5" s="182"/>
      <c r="I5" s="182"/>
    </row>
    <row r="6" spans="1:11">
      <c r="C6" s="108" t="s">
        <v>15</v>
      </c>
      <c r="D6" s="181" t="s">
        <v>1131</v>
      </c>
      <c r="E6" s="181"/>
      <c r="F6" s="181"/>
      <c r="G6" s="181"/>
      <c r="H6" s="181"/>
      <c r="I6" s="181"/>
    </row>
    <row r="7" spans="1:11">
      <c r="C7" s="119" t="s">
        <v>3</v>
      </c>
      <c r="D7" s="182" t="s">
        <v>1132</v>
      </c>
      <c r="E7" s="182"/>
      <c r="F7" s="182"/>
      <c r="G7" s="182"/>
      <c r="H7" s="182"/>
      <c r="I7" s="182"/>
    </row>
    <row r="8" spans="1:11" ht="15" customHeight="1">
      <c r="C8" s="111" t="s">
        <v>4</v>
      </c>
      <c r="D8" s="181" t="s">
        <v>1133</v>
      </c>
      <c r="E8" s="181"/>
      <c r="F8" s="181"/>
      <c r="G8" s="181"/>
      <c r="H8" s="181"/>
      <c r="I8" s="181"/>
    </row>
    <row r="9" spans="1:11" ht="15" customHeight="1">
      <c r="C9" s="119" t="s">
        <v>5</v>
      </c>
      <c r="D9" s="182" t="s">
        <v>237</v>
      </c>
      <c r="E9" s="182"/>
      <c r="F9" s="182"/>
      <c r="G9" s="182"/>
      <c r="H9" s="182"/>
      <c r="I9" s="182"/>
    </row>
    <row r="10" spans="1:11" ht="15" customHeight="1">
      <c r="C10" s="120" t="s">
        <v>6</v>
      </c>
      <c r="D10" s="181" t="s">
        <v>1134</v>
      </c>
      <c r="E10" s="181"/>
      <c r="F10" s="181"/>
      <c r="G10" s="181"/>
      <c r="H10" s="181"/>
      <c r="I10" s="181"/>
    </row>
    <row r="11" spans="1:11">
      <c r="C11" s="121" t="s">
        <v>7</v>
      </c>
      <c r="D11" s="182" t="s">
        <v>1135</v>
      </c>
      <c r="E11" s="182"/>
      <c r="F11" s="182"/>
      <c r="G11" s="182"/>
      <c r="H11" s="182"/>
      <c r="I11" s="182"/>
    </row>
    <row r="12" spans="1:11">
      <c r="C12" s="4" t="s">
        <v>8</v>
      </c>
      <c r="D12" s="181" t="s">
        <v>1136</v>
      </c>
      <c r="E12" s="181"/>
      <c r="F12" s="181"/>
      <c r="G12" s="181"/>
      <c r="H12" s="181"/>
      <c r="I12" s="181"/>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3"/>
      <c r="H17" s="3"/>
      <c r="I17" s="3"/>
      <c r="J17" s="3"/>
      <c r="K17" s="128"/>
    </row>
    <row r="18" spans="3:11">
      <c r="C18" s="129"/>
      <c r="D18" s="127"/>
      <c r="F18" s="129"/>
      <c r="G18" s="3"/>
      <c r="H18" s="3"/>
      <c r="I18" s="3"/>
      <c r="J18" s="3"/>
      <c r="K18" s="128"/>
    </row>
    <row r="19" spans="3:11">
      <c r="C19" s="130" t="s">
        <v>14</v>
      </c>
      <c r="D19" s="127"/>
      <c r="F19" s="130" t="str">
        <f>D5</f>
        <v>Công ty TNHH quản lý quỹ đầu tư chứng khoán Vietcombank</v>
      </c>
      <c r="G19" s="3"/>
      <c r="H19" s="3"/>
      <c r="I19" s="3"/>
      <c r="J19" s="3"/>
      <c r="K19" s="128"/>
    </row>
    <row r="20" spans="3:11">
      <c r="C20" s="130" t="s">
        <v>1137</v>
      </c>
      <c r="D20" s="127"/>
      <c r="F20" s="130" t="s">
        <v>1138</v>
      </c>
      <c r="G20" s="3"/>
      <c r="H20" s="3"/>
      <c r="I20" s="3"/>
      <c r="J20" s="3"/>
      <c r="K20" s="128"/>
    </row>
    <row r="21" spans="3:11">
      <c r="C21" s="131" t="s">
        <v>1139</v>
      </c>
      <c r="D21" s="116"/>
      <c r="F21" s="131" t="s">
        <v>1140</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zoomScale="90" zoomScaleNormal="100" zoomScaleSheetLayoutView="90" workbookViewId="0">
      <selection activeCell="E19" sqref="E19"/>
    </sheetView>
  </sheetViews>
  <sheetFormatPr defaultColWidth="8.77734375" defaultRowHeight="13.2"/>
  <cols>
    <col min="1" max="1" width="66.109375" style="11" customWidth="1"/>
    <col min="2" max="2" width="12" style="11" customWidth="1"/>
    <col min="3" max="3" width="12.5546875" style="11" customWidth="1"/>
    <col min="4" max="7" width="24.6640625" style="11" customWidth="1"/>
    <col min="8" max="16384" width="8.77734375" style="29"/>
  </cols>
  <sheetData>
    <row r="1" spans="1:7" ht="57" customHeight="1">
      <c r="A1" s="184" t="s">
        <v>593</v>
      </c>
      <c r="B1" s="184"/>
      <c r="C1" s="184"/>
      <c r="D1" s="184"/>
      <c r="E1" s="184"/>
      <c r="F1" s="184"/>
      <c r="G1" s="184"/>
    </row>
    <row r="2" spans="1:7" ht="57" customHeight="1">
      <c r="A2" s="185" t="s">
        <v>592</v>
      </c>
      <c r="B2" s="185"/>
      <c r="C2" s="185"/>
      <c r="D2" s="185"/>
      <c r="E2" s="185"/>
      <c r="F2" s="185"/>
      <c r="G2" s="185"/>
    </row>
    <row r="3" spans="1:7" ht="43.95" customHeight="1">
      <c r="A3" s="186" t="s">
        <v>148</v>
      </c>
      <c r="B3" s="186"/>
      <c r="C3" s="186"/>
      <c r="D3" s="186"/>
      <c r="E3" s="186"/>
      <c r="F3" s="186"/>
      <c r="G3" s="186"/>
    </row>
    <row r="4" spans="1:7" ht="9.4499999999999993" customHeight="1"/>
    <row r="5" spans="1:7">
      <c r="A5" s="187" t="s">
        <v>1129</v>
      </c>
      <c r="B5" s="187"/>
      <c r="C5" s="187"/>
      <c r="D5" s="187"/>
      <c r="E5" s="187"/>
      <c r="F5" s="187"/>
      <c r="G5" s="187"/>
    </row>
    <row r="7" spans="1:7" ht="16.95" customHeight="1">
      <c r="A7" s="118" t="s">
        <v>2</v>
      </c>
      <c r="D7" s="182" t="s">
        <v>1130</v>
      </c>
      <c r="E7" s="182"/>
      <c r="F7" s="182"/>
      <c r="G7" s="182"/>
    </row>
    <row r="8" spans="1:7" ht="16.95" customHeight="1">
      <c r="A8" s="111" t="s">
        <v>15</v>
      </c>
      <c r="D8" s="183" t="s">
        <v>1131</v>
      </c>
      <c r="E8" s="183"/>
      <c r="F8" s="183"/>
      <c r="G8" s="183"/>
    </row>
    <row r="9" spans="1:7" ht="16.95" customHeight="1">
      <c r="A9" s="118" t="s">
        <v>3</v>
      </c>
      <c r="D9" s="182" t="s">
        <v>1132</v>
      </c>
      <c r="E9" s="182"/>
      <c r="F9" s="182"/>
      <c r="G9" s="182"/>
    </row>
    <row r="10" spans="1:7" ht="16.95" customHeight="1">
      <c r="A10" s="111" t="s">
        <v>4</v>
      </c>
      <c r="D10" s="183" t="s">
        <v>1133</v>
      </c>
      <c r="E10" s="183"/>
      <c r="F10" s="183"/>
      <c r="G10" s="183"/>
    </row>
    <row r="11" spans="1:7" ht="16.95" customHeight="1">
      <c r="A11" s="118" t="s">
        <v>5</v>
      </c>
      <c r="D11" s="182" t="s">
        <v>237</v>
      </c>
      <c r="E11" s="182"/>
      <c r="F11" s="182"/>
      <c r="G11" s="182"/>
    </row>
    <row r="12" spans="1:7" ht="16.95" customHeight="1">
      <c r="A12" s="111" t="s">
        <v>6</v>
      </c>
      <c r="D12" s="183" t="s">
        <v>1134</v>
      </c>
      <c r="E12" s="183"/>
      <c r="F12" s="183"/>
      <c r="G12" s="183"/>
    </row>
    <row r="13" spans="1:7" ht="16.95" customHeight="1">
      <c r="A13" s="118" t="s">
        <v>7</v>
      </c>
      <c r="D13" s="182" t="s">
        <v>1135</v>
      </c>
      <c r="E13" s="182"/>
      <c r="F13" s="182"/>
      <c r="G13" s="182"/>
    </row>
    <row r="14" spans="1:7" ht="16.95" customHeight="1">
      <c r="A14" s="111" t="s">
        <v>8</v>
      </c>
      <c r="D14" s="183" t="s">
        <v>1136</v>
      </c>
      <c r="E14" s="183"/>
      <c r="F14" s="183"/>
      <c r="G14" s="183"/>
    </row>
    <row r="16" spans="1:7" ht="39" customHeight="1">
      <c r="A16" s="189" t="s">
        <v>149</v>
      </c>
      <c r="B16" s="191" t="s">
        <v>150</v>
      </c>
      <c r="C16" s="191" t="s">
        <v>151</v>
      </c>
      <c r="D16" s="194" t="s">
        <v>1145</v>
      </c>
      <c r="E16" s="195"/>
      <c r="F16" s="194" t="s">
        <v>1146</v>
      </c>
      <c r="G16" s="195"/>
    </row>
    <row r="17" spans="1:10" ht="39" customHeight="1">
      <c r="A17" s="190"/>
      <c r="B17" s="192"/>
      <c r="C17" s="193"/>
      <c r="D17" s="36" t="s">
        <v>1143</v>
      </c>
      <c r="E17" s="37" t="s">
        <v>152</v>
      </c>
      <c r="F17" s="9" t="s">
        <v>1147</v>
      </c>
      <c r="G17" s="37" t="s">
        <v>152</v>
      </c>
    </row>
    <row r="18" spans="1:10" s="34" customFormat="1" ht="40.799999999999997" customHeight="1">
      <c r="A18" s="38" t="s">
        <v>294</v>
      </c>
      <c r="B18" s="39" t="s">
        <v>153</v>
      </c>
      <c r="C18" s="40"/>
      <c r="D18" s="21">
        <v>10043500589</v>
      </c>
      <c r="E18" s="21">
        <v>24390840533</v>
      </c>
      <c r="F18" s="21">
        <v>-7355510647</v>
      </c>
      <c r="G18" s="21">
        <v>-4371966734</v>
      </c>
    </row>
    <row r="19" spans="1:10" ht="40.799999999999997" customHeight="1">
      <c r="A19" s="41" t="s">
        <v>295</v>
      </c>
      <c r="B19" s="42" t="s">
        <v>154</v>
      </c>
      <c r="C19" s="43"/>
      <c r="D19" s="23">
        <v>55609200</v>
      </c>
      <c r="E19" s="23">
        <v>1584180000</v>
      </c>
      <c r="F19" s="23">
        <v>898145090</v>
      </c>
      <c r="G19" s="23">
        <v>2250448290</v>
      </c>
      <c r="J19" s="34"/>
    </row>
    <row r="20" spans="1:10" ht="40.799999999999997" customHeight="1">
      <c r="A20" s="41" t="s">
        <v>296</v>
      </c>
      <c r="B20" s="42" t="s">
        <v>155</v>
      </c>
      <c r="C20" s="44"/>
      <c r="D20" s="23">
        <v>120489</v>
      </c>
      <c r="E20" s="23">
        <v>1242783</v>
      </c>
      <c r="F20" s="23">
        <v>269763</v>
      </c>
      <c r="G20" s="23">
        <v>1716476</v>
      </c>
      <c r="J20" s="34"/>
    </row>
    <row r="21" spans="1:10" ht="40.799999999999997" customHeight="1">
      <c r="A21" s="41" t="s">
        <v>241</v>
      </c>
      <c r="B21" s="42" t="s">
        <v>156</v>
      </c>
      <c r="C21" s="44"/>
      <c r="D21" s="23">
        <v>120489</v>
      </c>
      <c r="E21" s="23">
        <v>1242783</v>
      </c>
      <c r="F21" s="23">
        <v>269763</v>
      </c>
      <c r="G21" s="23">
        <v>1716476</v>
      </c>
      <c r="J21" s="34"/>
    </row>
    <row r="22" spans="1:10" ht="40.799999999999997" customHeight="1">
      <c r="A22" s="41" t="s">
        <v>249</v>
      </c>
      <c r="B22" s="42" t="s">
        <v>157</v>
      </c>
      <c r="C22" s="44"/>
      <c r="D22" s="23">
        <v>0</v>
      </c>
      <c r="E22" s="23">
        <v>0</v>
      </c>
      <c r="F22" s="23">
        <v>0</v>
      </c>
      <c r="G22" s="23">
        <v>0</v>
      </c>
      <c r="J22" s="34"/>
    </row>
    <row r="23" spans="1:10" ht="40.799999999999997" customHeight="1">
      <c r="A23" s="41" t="s">
        <v>297</v>
      </c>
      <c r="B23" s="42" t="s">
        <v>236</v>
      </c>
      <c r="C23" s="44"/>
      <c r="D23" s="23">
        <v>0</v>
      </c>
      <c r="E23" s="23">
        <v>0</v>
      </c>
      <c r="F23" s="23">
        <v>0</v>
      </c>
      <c r="G23" s="23">
        <v>0</v>
      </c>
      <c r="J23" s="34"/>
    </row>
    <row r="24" spans="1:10" ht="40.799999999999997" customHeight="1">
      <c r="A24" s="41" t="s">
        <v>240</v>
      </c>
      <c r="B24" s="42" t="s">
        <v>239</v>
      </c>
      <c r="C24" s="44"/>
      <c r="D24" s="23">
        <v>0</v>
      </c>
      <c r="E24" s="23">
        <v>0</v>
      </c>
      <c r="F24" s="23">
        <v>0</v>
      </c>
      <c r="G24" s="23">
        <v>0</v>
      </c>
      <c r="J24" s="34"/>
    </row>
    <row r="25" spans="1:10" ht="40.799999999999997" customHeight="1">
      <c r="A25" s="41" t="s">
        <v>242</v>
      </c>
      <c r="B25" s="45" t="s">
        <v>158</v>
      </c>
      <c r="C25" s="44"/>
      <c r="D25" s="23">
        <v>413646116</v>
      </c>
      <c r="E25" s="23">
        <v>548316395</v>
      </c>
      <c r="F25" s="23">
        <v>0</v>
      </c>
      <c r="G25" s="23">
        <v>8539588884</v>
      </c>
      <c r="J25" s="34"/>
    </row>
    <row r="26" spans="1:10" ht="40.799999999999997" customHeight="1">
      <c r="A26" s="41" t="s">
        <v>243</v>
      </c>
      <c r="B26" s="45" t="s">
        <v>159</v>
      </c>
      <c r="C26" s="44"/>
      <c r="D26" s="23">
        <v>9574124784</v>
      </c>
      <c r="E26" s="23">
        <v>22257101355</v>
      </c>
      <c r="F26" s="23">
        <v>-8253925500</v>
      </c>
      <c r="G26" s="23">
        <v>-15163720384</v>
      </c>
      <c r="J26" s="34"/>
    </row>
    <row r="27" spans="1:10" ht="40.799999999999997" customHeight="1">
      <c r="A27" s="41" t="s">
        <v>298</v>
      </c>
      <c r="B27" s="45" t="s">
        <v>160</v>
      </c>
      <c r="C27" s="44"/>
      <c r="D27" s="23">
        <v>0</v>
      </c>
      <c r="E27" s="23">
        <v>0</v>
      </c>
      <c r="F27" s="23">
        <v>0</v>
      </c>
      <c r="G27" s="23">
        <v>0</v>
      </c>
      <c r="J27" s="34"/>
    </row>
    <row r="28" spans="1:10" ht="40.799999999999997" customHeight="1">
      <c r="A28" s="41" t="s">
        <v>244</v>
      </c>
      <c r="B28" s="45" t="s">
        <v>161</v>
      </c>
      <c r="C28" s="44"/>
      <c r="D28" s="23">
        <v>0</v>
      </c>
      <c r="E28" s="23">
        <v>0</v>
      </c>
      <c r="F28" s="23">
        <v>0</v>
      </c>
      <c r="G28" s="23">
        <v>0</v>
      </c>
      <c r="J28" s="34"/>
    </row>
    <row r="29" spans="1:10" ht="40.799999999999997" customHeight="1">
      <c r="A29" s="41" t="s">
        <v>299</v>
      </c>
      <c r="B29" s="45" t="s">
        <v>162</v>
      </c>
      <c r="C29" s="44"/>
      <c r="D29" s="23">
        <v>0</v>
      </c>
      <c r="E29" s="23">
        <v>0</v>
      </c>
      <c r="F29" s="23">
        <v>0</v>
      </c>
      <c r="G29" s="23">
        <v>0</v>
      </c>
      <c r="J29" s="34"/>
    </row>
    <row r="30" spans="1:10" ht="52.8">
      <c r="A30" s="41" t="s">
        <v>300</v>
      </c>
      <c r="B30" s="45" t="s">
        <v>163</v>
      </c>
      <c r="C30" s="44"/>
      <c r="D30" s="23">
        <v>0</v>
      </c>
      <c r="E30" s="23">
        <v>0</v>
      </c>
      <c r="F30" s="23">
        <v>0</v>
      </c>
      <c r="G30" s="23">
        <v>0</v>
      </c>
      <c r="J30" s="34"/>
    </row>
    <row r="31" spans="1:10" s="34" customFormat="1" ht="40.799999999999997" customHeight="1">
      <c r="A31" s="38" t="s">
        <v>265</v>
      </c>
      <c r="B31" s="39" t="s">
        <v>164</v>
      </c>
      <c r="C31" s="40"/>
      <c r="D31" s="21">
        <v>4921861</v>
      </c>
      <c r="E31" s="21">
        <v>38001067</v>
      </c>
      <c r="F31" s="21">
        <v>7115265</v>
      </c>
      <c r="G31" s="21">
        <v>73322816</v>
      </c>
    </row>
    <row r="32" spans="1:10" ht="40.799999999999997" customHeight="1">
      <c r="A32" s="41" t="s">
        <v>165</v>
      </c>
      <c r="B32" s="45" t="s">
        <v>166</v>
      </c>
      <c r="C32" s="44"/>
      <c r="D32" s="23">
        <v>4921861</v>
      </c>
      <c r="E32" s="23">
        <v>38001067</v>
      </c>
      <c r="F32" s="23">
        <v>7115265</v>
      </c>
      <c r="G32" s="23">
        <v>73322816</v>
      </c>
      <c r="J32" s="34"/>
    </row>
    <row r="33" spans="1:10" ht="40.799999999999997" customHeight="1">
      <c r="A33" s="46" t="s">
        <v>167</v>
      </c>
      <c r="B33" s="42" t="s">
        <v>168</v>
      </c>
      <c r="C33" s="43"/>
      <c r="D33" s="23">
        <v>4887481</v>
      </c>
      <c r="E33" s="23">
        <v>37880645</v>
      </c>
      <c r="F33" s="23">
        <v>7109265</v>
      </c>
      <c r="G33" s="23">
        <v>73243016</v>
      </c>
      <c r="J33" s="34"/>
    </row>
    <row r="34" spans="1:10" ht="40.799999999999997" customHeight="1">
      <c r="A34" s="46" t="s">
        <v>42</v>
      </c>
      <c r="B34" s="42" t="s">
        <v>169</v>
      </c>
      <c r="C34" s="43"/>
      <c r="D34" s="23">
        <v>34380</v>
      </c>
      <c r="E34" s="23">
        <v>120422</v>
      </c>
      <c r="F34" s="23">
        <v>6000</v>
      </c>
      <c r="G34" s="23">
        <v>79800</v>
      </c>
      <c r="J34" s="34"/>
    </row>
    <row r="35" spans="1:10" ht="40.799999999999997" customHeight="1">
      <c r="A35" s="46" t="s">
        <v>170</v>
      </c>
      <c r="B35" s="42" t="s">
        <v>171</v>
      </c>
      <c r="C35" s="44"/>
      <c r="D35" s="23">
        <v>0</v>
      </c>
      <c r="E35" s="23">
        <v>0</v>
      </c>
      <c r="F35" s="23">
        <v>0</v>
      </c>
      <c r="G35" s="23">
        <v>0</v>
      </c>
      <c r="J35" s="34"/>
    </row>
    <row r="36" spans="1:10" ht="40.799999999999997" customHeight="1">
      <c r="A36" s="46" t="s">
        <v>172</v>
      </c>
      <c r="B36" s="42" t="s">
        <v>173</v>
      </c>
      <c r="C36" s="44"/>
      <c r="D36" s="23">
        <v>0</v>
      </c>
      <c r="E36" s="23">
        <v>0</v>
      </c>
      <c r="F36" s="23">
        <v>0</v>
      </c>
      <c r="G36" s="23">
        <v>0</v>
      </c>
      <c r="J36" s="34"/>
    </row>
    <row r="37" spans="1:10" ht="40.799999999999997" customHeight="1">
      <c r="A37" s="46" t="s">
        <v>174</v>
      </c>
      <c r="B37" s="42" t="s">
        <v>175</v>
      </c>
      <c r="C37" s="44"/>
      <c r="D37" s="23">
        <v>0</v>
      </c>
      <c r="E37" s="23">
        <v>0</v>
      </c>
      <c r="F37" s="23">
        <v>0</v>
      </c>
      <c r="G37" s="23">
        <v>0</v>
      </c>
      <c r="J37" s="34"/>
    </row>
    <row r="38" spans="1:10" ht="40.799999999999997" customHeight="1">
      <c r="A38" s="46" t="s">
        <v>266</v>
      </c>
      <c r="B38" s="42" t="s">
        <v>176</v>
      </c>
      <c r="C38" s="44"/>
      <c r="D38" s="23">
        <v>0</v>
      </c>
      <c r="E38" s="23">
        <v>0</v>
      </c>
      <c r="F38" s="23">
        <v>0</v>
      </c>
      <c r="G38" s="23">
        <v>0</v>
      </c>
      <c r="J38" s="34"/>
    </row>
    <row r="39" spans="1:10" s="34" customFormat="1" ht="40.799999999999997" customHeight="1">
      <c r="A39" s="38" t="s">
        <v>267</v>
      </c>
      <c r="B39" s="39" t="s">
        <v>177</v>
      </c>
      <c r="C39" s="40"/>
      <c r="D39" s="21">
        <v>661073937</v>
      </c>
      <c r="E39" s="21">
        <v>3298337045</v>
      </c>
      <c r="F39" s="21">
        <v>728464037</v>
      </c>
      <c r="G39" s="21">
        <v>3690024436</v>
      </c>
    </row>
    <row r="40" spans="1:10" ht="40.799999999999997" customHeight="1">
      <c r="A40" s="46" t="s">
        <v>301</v>
      </c>
      <c r="B40" s="42" t="s">
        <v>178</v>
      </c>
      <c r="C40" s="44"/>
      <c r="D40" s="23">
        <v>556934027</v>
      </c>
      <c r="E40" s="23">
        <v>2732862071</v>
      </c>
      <c r="F40" s="23">
        <v>632987802</v>
      </c>
      <c r="G40" s="23">
        <v>3168745100</v>
      </c>
      <c r="J40" s="34"/>
    </row>
    <row r="41" spans="1:10" ht="40.799999999999997" customHeight="1">
      <c r="A41" s="46" t="s">
        <v>179</v>
      </c>
      <c r="B41" s="42" t="s">
        <v>180</v>
      </c>
      <c r="C41" s="43"/>
      <c r="D41" s="23">
        <v>14785288</v>
      </c>
      <c r="E41" s="23">
        <v>75026291</v>
      </c>
      <c r="F41" s="23">
        <v>20907883</v>
      </c>
      <c r="G41" s="23">
        <v>105745108</v>
      </c>
      <c r="J41" s="34"/>
    </row>
    <row r="42" spans="1:10" ht="40.799999999999997" customHeight="1">
      <c r="A42" s="13" t="s">
        <v>23</v>
      </c>
      <c r="B42" s="47" t="s">
        <v>181</v>
      </c>
      <c r="C42" s="43"/>
      <c r="D42" s="23">
        <v>11000000</v>
      </c>
      <c r="E42" s="23">
        <v>55000000</v>
      </c>
      <c r="F42" s="23">
        <v>18000000</v>
      </c>
      <c r="G42" s="23">
        <v>90000000</v>
      </c>
      <c r="J42" s="34"/>
    </row>
    <row r="43" spans="1:10" ht="40.799999999999997" customHeight="1">
      <c r="A43" s="13" t="s">
        <v>24</v>
      </c>
      <c r="B43" s="47" t="s">
        <v>182</v>
      </c>
      <c r="C43" s="43"/>
      <c r="D43" s="23">
        <v>1100000</v>
      </c>
      <c r="E43" s="23">
        <v>6820000</v>
      </c>
      <c r="F43" s="23">
        <v>880000</v>
      </c>
      <c r="G43" s="23">
        <v>5940000</v>
      </c>
      <c r="J43" s="34"/>
    </row>
    <row r="44" spans="1:10" ht="52.8">
      <c r="A44" s="13" t="s">
        <v>277</v>
      </c>
      <c r="B44" s="47" t="s">
        <v>183</v>
      </c>
      <c r="C44" s="43"/>
      <c r="D44" s="23">
        <v>2685288</v>
      </c>
      <c r="E44" s="23">
        <v>13206291</v>
      </c>
      <c r="F44" s="23">
        <v>2027883</v>
      </c>
      <c r="G44" s="23">
        <v>9805108</v>
      </c>
      <c r="J44" s="34"/>
    </row>
    <row r="45" spans="1:10" ht="40.799999999999997" customHeight="1">
      <c r="A45" s="46" t="s">
        <v>184</v>
      </c>
      <c r="B45" s="42" t="s">
        <v>185</v>
      </c>
      <c r="C45" s="43"/>
      <c r="D45" s="23">
        <v>17600000</v>
      </c>
      <c r="E45" s="23">
        <v>88000000</v>
      </c>
      <c r="F45" s="23">
        <v>19800000</v>
      </c>
      <c r="G45" s="23">
        <v>99000000</v>
      </c>
      <c r="J45" s="34"/>
    </row>
    <row r="46" spans="1:10" ht="40.799999999999997" customHeight="1">
      <c r="A46" s="46" t="s">
        <v>186</v>
      </c>
      <c r="B46" s="42" t="s">
        <v>187</v>
      </c>
      <c r="C46" s="43"/>
      <c r="D46" s="23">
        <v>37400000</v>
      </c>
      <c r="E46" s="23">
        <v>169713082</v>
      </c>
      <c r="F46" s="23">
        <v>19800000</v>
      </c>
      <c r="G46" s="23">
        <v>99000000</v>
      </c>
      <c r="J46" s="34"/>
    </row>
    <row r="47" spans="1:10" ht="40.799999999999997" customHeight="1">
      <c r="A47" s="46" t="s">
        <v>188</v>
      </c>
      <c r="B47" s="42" t="s">
        <v>189</v>
      </c>
      <c r="C47" s="43"/>
      <c r="D47" s="23">
        <v>11000000</v>
      </c>
      <c r="E47" s="23">
        <v>55000000</v>
      </c>
      <c r="F47" s="23">
        <v>11000000</v>
      </c>
      <c r="G47" s="23">
        <v>55000000</v>
      </c>
      <c r="J47" s="34"/>
    </row>
    <row r="48" spans="1:10" ht="40.799999999999997" customHeight="1">
      <c r="A48" s="46" t="s">
        <v>190</v>
      </c>
      <c r="B48" s="42" t="s">
        <v>191</v>
      </c>
      <c r="C48" s="43"/>
      <c r="D48" s="23">
        <v>0</v>
      </c>
      <c r="E48" s="23">
        <v>0</v>
      </c>
      <c r="F48" s="23">
        <v>0</v>
      </c>
      <c r="G48" s="23">
        <v>0</v>
      </c>
      <c r="J48" s="34"/>
    </row>
    <row r="49" spans="1:10" ht="40.799999999999997" customHeight="1">
      <c r="A49" s="14" t="s">
        <v>302</v>
      </c>
      <c r="B49" s="47" t="s">
        <v>192</v>
      </c>
      <c r="C49" s="43"/>
      <c r="D49" s="23">
        <v>0</v>
      </c>
      <c r="E49" s="23">
        <v>0</v>
      </c>
      <c r="F49" s="23">
        <v>0</v>
      </c>
      <c r="G49" s="23">
        <v>0</v>
      </c>
      <c r="J49" s="34"/>
    </row>
    <row r="50" spans="1:10" ht="40.799999999999997" customHeight="1">
      <c r="A50" s="14" t="s">
        <v>303</v>
      </c>
      <c r="B50" s="47" t="s">
        <v>193</v>
      </c>
      <c r="C50" s="43"/>
      <c r="D50" s="23">
        <v>0</v>
      </c>
      <c r="E50" s="23">
        <v>0</v>
      </c>
      <c r="F50" s="23">
        <v>0</v>
      </c>
      <c r="G50" s="23">
        <v>0</v>
      </c>
      <c r="J50" s="34"/>
    </row>
    <row r="51" spans="1:10" ht="40.799999999999997" customHeight="1">
      <c r="A51" s="46" t="s">
        <v>194</v>
      </c>
      <c r="B51" s="42" t="s">
        <v>195</v>
      </c>
      <c r="C51" s="43"/>
      <c r="D51" s="23">
        <v>0</v>
      </c>
      <c r="E51" s="23">
        <v>60425765</v>
      </c>
      <c r="F51" s="23">
        <v>332100</v>
      </c>
      <c r="G51" s="23">
        <v>48560888</v>
      </c>
      <c r="J51" s="34"/>
    </row>
    <row r="52" spans="1:10" ht="40.799999999999997" customHeight="1">
      <c r="A52" s="46" t="s">
        <v>268</v>
      </c>
      <c r="B52" s="42" t="s">
        <v>196</v>
      </c>
      <c r="C52" s="43"/>
      <c r="D52" s="23">
        <v>12332055</v>
      </c>
      <c r="E52" s="23">
        <v>61389041</v>
      </c>
      <c r="F52" s="23">
        <v>12332055</v>
      </c>
      <c r="G52" s="23">
        <v>60069041</v>
      </c>
      <c r="J52" s="34"/>
    </row>
    <row r="53" spans="1:10" ht="40.799999999999997" customHeight="1">
      <c r="A53" s="46" t="s">
        <v>197</v>
      </c>
      <c r="B53" s="42" t="s">
        <v>198</v>
      </c>
      <c r="C53" s="43"/>
      <c r="D53" s="23">
        <v>0</v>
      </c>
      <c r="E53" s="23">
        <v>0</v>
      </c>
      <c r="F53" s="23">
        <v>0</v>
      </c>
      <c r="G53" s="23">
        <v>0</v>
      </c>
      <c r="J53" s="34"/>
    </row>
    <row r="54" spans="1:10" ht="40.799999999999997" customHeight="1">
      <c r="A54" s="46" t="s">
        <v>269</v>
      </c>
      <c r="B54" s="48" t="s">
        <v>199</v>
      </c>
      <c r="C54" s="43"/>
      <c r="D54" s="23">
        <v>11022567</v>
      </c>
      <c r="E54" s="23">
        <v>55920795</v>
      </c>
      <c r="F54" s="23">
        <v>11304197</v>
      </c>
      <c r="G54" s="23">
        <v>53904299</v>
      </c>
      <c r="J54" s="34"/>
    </row>
    <row r="55" spans="1:10" ht="40.799999999999997" customHeight="1">
      <c r="A55" s="14" t="s">
        <v>38</v>
      </c>
      <c r="B55" s="49" t="s">
        <v>200</v>
      </c>
      <c r="C55" s="43"/>
      <c r="D55" s="23">
        <v>10000000</v>
      </c>
      <c r="E55" s="23">
        <v>50000000</v>
      </c>
      <c r="F55" s="23">
        <v>10000000</v>
      </c>
      <c r="G55" s="23">
        <v>50000000</v>
      </c>
      <c r="J55" s="34"/>
    </row>
    <row r="56" spans="1:10" ht="40.799999999999997" customHeight="1">
      <c r="A56" s="14" t="s">
        <v>201</v>
      </c>
      <c r="B56" s="49" t="s">
        <v>202</v>
      </c>
      <c r="C56" s="43"/>
      <c r="D56" s="23">
        <v>0</v>
      </c>
      <c r="E56" s="23">
        <v>0</v>
      </c>
      <c r="F56" s="23">
        <v>0</v>
      </c>
      <c r="G56" s="23">
        <v>0</v>
      </c>
      <c r="J56" s="34"/>
    </row>
    <row r="57" spans="1:10" ht="40.799999999999997" customHeight="1">
      <c r="A57" s="14" t="s">
        <v>203</v>
      </c>
      <c r="B57" s="49" t="s">
        <v>204</v>
      </c>
      <c r="C57" s="44"/>
      <c r="D57" s="23">
        <v>0</v>
      </c>
      <c r="E57" s="23">
        <v>0</v>
      </c>
      <c r="F57" s="23">
        <v>0</v>
      </c>
      <c r="G57" s="23">
        <v>0</v>
      </c>
      <c r="J57" s="34"/>
    </row>
    <row r="58" spans="1:10" ht="40.799999999999997" customHeight="1">
      <c r="A58" s="14" t="s">
        <v>270</v>
      </c>
      <c r="B58" s="49" t="s">
        <v>205</v>
      </c>
      <c r="C58" s="43"/>
      <c r="D58" s="23">
        <v>0</v>
      </c>
      <c r="E58" s="23">
        <v>0</v>
      </c>
      <c r="F58" s="23">
        <v>0</v>
      </c>
      <c r="G58" s="23">
        <v>0</v>
      </c>
      <c r="J58" s="34"/>
    </row>
    <row r="59" spans="1:10" ht="40.799999999999997" customHeight="1">
      <c r="A59" s="14" t="s">
        <v>39</v>
      </c>
      <c r="B59" s="49" t="s">
        <v>206</v>
      </c>
      <c r="C59" s="44"/>
      <c r="D59" s="23">
        <v>0</v>
      </c>
      <c r="E59" s="23">
        <v>0</v>
      </c>
      <c r="F59" s="23">
        <v>0</v>
      </c>
      <c r="G59" s="23">
        <v>0</v>
      </c>
      <c r="J59" s="34"/>
    </row>
    <row r="60" spans="1:10" ht="40.799999999999997" customHeight="1">
      <c r="A60" s="14" t="s">
        <v>271</v>
      </c>
      <c r="B60" s="49" t="s">
        <v>207</v>
      </c>
      <c r="C60" s="44"/>
      <c r="D60" s="23">
        <v>0</v>
      </c>
      <c r="E60" s="23">
        <v>0</v>
      </c>
      <c r="F60" s="23">
        <v>0</v>
      </c>
      <c r="G60" s="23">
        <v>0</v>
      </c>
      <c r="J60" s="34"/>
    </row>
    <row r="61" spans="1:10" ht="40.799999999999997" customHeight="1">
      <c r="A61" s="14" t="s">
        <v>272</v>
      </c>
      <c r="B61" s="49" t="s">
        <v>208</v>
      </c>
      <c r="C61" s="44"/>
      <c r="D61" s="23">
        <v>849315</v>
      </c>
      <c r="E61" s="23">
        <v>4136986</v>
      </c>
      <c r="F61" s="23">
        <v>424657</v>
      </c>
      <c r="G61" s="23">
        <v>2068493</v>
      </c>
      <c r="J61" s="34"/>
    </row>
    <row r="62" spans="1:10" ht="40.799999999999997" customHeight="1">
      <c r="A62" s="14" t="s">
        <v>46</v>
      </c>
      <c r="B62" s="49" t="s">
        <v>209</v>
      </c>
      <c r="C62" s="44"/>
      <c r="D62" s="23">
        <v>173252</v>
      </c>
      <c r="E62" s="23">
        <v>1783809</v>
      </c>
      <c r="F62" s="23">
        <v>879540</v>
      </c>
      <c r="G62" s="23">
        <v>1835806</v>
      </c>
      <c r="J62" s="34"/>
    </row>
    <row r="63" spans="1:10" ht="40.799999999999997" customHeight="1">
      <c r="A63" s="14" t="s">
        <v>40</v>
      </c>
      <c r="B63" s="49" t="s">
        <v>210</v>
      </c>
      <c r="C63" s="44"/>
      <c r="D63" s="23">
        <v>0</v>
      </c>
      <c r="E63" s="23">
        <v>0</v>
      </c>
      <c r="F63" s="23">
        <v>0</v>
      </c>
      <c r="G63" s="23">
        <v>0</v>
      </c>
      <c r="J63" s="34"/>
    </row>
    <row r="64" spans="1:10" ht="40.799999999999997" customHeight="1">
      <c r="A64" s="14" t="s">
        <v>257</v>
      </c>
      <c r="B64" s="49" t="s">
        <v>211</v>
      </c>
      <c r="C64" s="43"/>
      <c r="D64" s="23">
        <v>0</v>
      </c>
      <c r="E64" s="23">
        <v>0</v>
      </c>
      <c r="F64" s="23">
        <v>0</v>
      </c>
      <c r="G64" s="23">
        <v>0</v>
      </c>
      <c r="J64" s="34"/>
    </row>
    <row r="65" spans="1:10" ht="40.799999999999997" customHeight="1">
      <c r="A65" s="14" t="s">
        <v>286</v>
      </c>
      <c r="B65" s="49" t="s">
        <v>212</v>
      </c>
      <c r="C65" s="43"/>
      <c r="D65" s="23">
        <v>0</v>
      </c>
      <c r="E65" s="23">
        <v>0</v>
      </c>
      <c r="F65" s="23">
        <v>0</v>
      </c>
      <c r="G65" s="23">
        <v>0</v>
      </c>
      <c r="J65" s="34"/>
    </row>
    <row r="66" spans="1:10" ht="40.799999999999997" customHeight="1">
      <c r="A66" s="14" t="s">
        <v>273</v>
      </c>
      <c r="B66" s="49" t="s">
        <v>213</v>
      </c>
      <c r="C66" s="43"/>
      <c r="D66" s="23">
        <v>0</v>
      </c>
      <c r="E66" s="23">
        <v>0</v>
      </c>
      <c r="F66" s="23">
        <v>0</v>
      </c>
      <c r="G66" s="23">
        <v>0</v>
      </c>
      <c r="J66" s="34"/>
    </row>
    <row r="67" spans="1:10" ht="40.799999999999997" customHeight="1">
      <c r="A67" s="14" t="s">
        <v>274</v>
      </c>
      <c r="B67" s="49" t="s">
        <v>214</v>
      </c>
      <c r="C67" s="43"/>
      <c r="D67" s="23">
        <v>0</v>
      </c>
      <c r="E67" s="23">
        <v>0</v>
      </c>
      <c r="F67" s="23">
        <v>0</v>
      </c>
      <c r="G67" s="23">
        <v>0</v>
      </c>
      <c r="J67" s="34"/>
    </row>
    <row r="68" spans="1:10" ht="40.799999999999997" customHeight="1">
      <c r="A68" s="14" t="s">
        <v>215</v>
      </c>
      <c r="B68" s="49" t="s">
        <v>216</v>
      </c>
      <c r="C68" s="43"/>
      <c r="D68" s="23">
        <v>0</v>
      </c>
      <c r="E68" s="23">
        <v>0</v>
      </c>
      <c r="F68" s="23">
        <v>0</v>
      </c>
      <c r="G68" s="23">
        <v>0</v>
      </c>
      <c r="J68" s="34"/>
    </row>
    <row r="69" spans="1:10" s="34" customFormat="1" ht="40.799999999999997" customHeight="1">
      <c r="A69" s="38" t="s">
        <v>217</v>
      </c>
      <c r="B69" s="39" t="s">
        <v>218</v>
      </c>
      <c r="C69" s="40"/>
      <c r="D69" s="21">
        <v>9377504791</v>
      </c>
      <c r="E69" s="21">
        <v>21054502421</v>
      </c>
      <c r="F69" s="21">
        <v>-8091089949</v>
      </c>
      <c r="G69" s="21">
        <v>-8135313986</v>
      </c>
    </row>
    <row r="70" spans="1:10" s="34" customFormat="1" ht="40.799999999999997" customHeight="1">
      <c r="A70" s="38" t="s">
        <v>219</v>
      </c>
      <c r="B70" s="39" t="s">
        <v>220</v>
      </c>
      <c r="C70" s="40"/>
      <c r="D70" s="21">
        <v>0</v>
      </c>
      <c r="E70" s="21">
        <v>0</v>
      </c>
      <c r="F70" s="21">
        <v>0</v>
      </c>
      <c r="G70" s="21">
        <v>0</v>
      </c>
    </row>
    <row r="71" spans="1:10" ht="40.799999999999997" customHeight="1">
      <c r="A71" s="41" t="s">
        <v>304</v>
      </c>
      <c r="B71" s="45" t="s">
        <v>221</v>
      </c>
      <c r="C71" s="44"/>
      <c r="D71" s="23">
        <v>0</v>
      </c>
      <c r="E71" s="23">
        <v>0</v>
      </c>
      <c r="F71" s="23">
        <v>0</v>
      </c>
      <c r="G71" s="23">
        <v>0</v>
      </c>
      <c r="J71" s="34"/>
    </row>
    <row r="72" spans="1:10" ht="40.799999999999997" customHeight="1">
      <c r="A72" s="41" t="s">
        <v>275</v>
      </c>
      <c r="B72" s="45" t="s">
        <v>222</v>
      </c>
      <c r="C72" s="44"/>
      <c r="D72" s="23">
        <v>0</v>
      </c>
      <c r="E72" s="23">
        <v>0</v>
      </c>
      <c r="F72" s="23">
        <v>0</v>
      </c>
      <c r="G72" s="23">
        <v>0</v>
      </c>
      <c r="J72" s="34"/>
    </row>
    <row r="73" spans="1:10" s="34" customFormat="1" ht="40.799999999999997" customHeight="1">
      <c r="A73" s="38" t="s">
        <v>223</v>
      </c>
      <c r="B73" s="39" t="s">
        <v>224</v>
      </c>
      <c r="C73" s="40"/>
      <c r="D73" s="21">
        <v>9377504791</v>
      </c>
      <c r="E73" s="21">
        <v>21054502421</v>
      </c>
      <c r="F73" s="21">
        <v>-8091089949</v>
      </c>
      <c r="G73" s="21">
        <v>-8135313986</v>
      </c>
    </row>
    <row r="74" spans="1:10" ht="40.799999999999997" customHeight="1">
      <c r="A74" s="46" t="s">
        <v>225</v>
      </c>
      <c r="B74" s="42" t="s">
        <v>226</v>
      </c>
      <c r="C74" s="44"/>
      <c r="D74" s="23">
        <v>-196619993</v>
      </c>
      <c r="E74" s="23">
        <v>-1202598934</v>
      </c>
      <c r="F74" s="23">
        <v>162835551</v>
      </c>
      <c r="G74" s="23">
        <v>7028406398</v>
      </c>
      <c r="J74" s="34"/>
    </row>
    <row r="75" spans="1:10" ht="40.799999999999997" customHeight="1">
      <c r="A75" s="46" t="s">
        <v>227</v>
      </c>
      <c r="B75" s="42" t="s">
        <v>228</v>
      </c>
      <c r="C75" s="44"/>
      <c r="D75" s="23">
        <v>9574124784</v>
      </c>
      <c r="E75" s="23">
        <v>22257101355</v>
      </c>
      <c r="F75" s="23">
        <v>-8253925500</v>
      </c>
      <c r="G75" s="23">
        <v>-15163720384</v>
      </c>
      <c r="J75" s="34"/>
    </row>
    <row r="76" spans="1:10" s="34" customFormat="1" ht="40.799999999999997" customHeight="1">
      <c r="A76" s="38" t="s">
        <v>229</v>
      </c>
      <c r="B76" s="39" t="s">
        <v>230</v>
      </c>
      <c r="C76" s="40"/>
      <c r="D76" s="21">
        <v>0</v>
      </c>
      <c r="E76" s="21">
        <v>0</v>
      </c>
      <c r="F76" s="21">
        <v>0</v>
      </c>
      <c r="G76" s="21">
        <v>0</v>
      </c>
    </row>
    <row r="77" spans="1:10" s="34" customFormat="1" ht="40.799999999999997" customHeight="1">
      <c r="A77" s="38" t="s">
        <v>231</v>
      </c>
      <c r="B77" s="39" t="s">
        <v>232</v>
      </c>
      <c r="C77" s="40"/>
      <c r="D77" s="21">
        <v>9377504791</v>
      </c>
      <c r="E77" s="21">
        <v>21054502421</v>
      </c>
      <c r="F77" s="21">
        <v>-8091089949</v>
      </c>
      <c r="G77" s="21">
        <v>-8135313986</v>
      </c>
    </row>
    <row r="80" spans="1:10" s="34" customFormat="1" ht="16.95" customHeight="1">
      <c r="A80" s="176" t="s">
        <v>233</v>
      </c>
      <c r="B80" s="178"/>
      <c r="C80" s="24"/>
      <c r="D80" s="24"/>
      <c r="E80" s="24"/>
      <c r="F80" s="188" t="s">
        <v>1150</v>
      </c>
      <c r="G80" s="188"/>
    </row>
    <row r="93" spans="1:7">
      <c r="A93" s="11" t="s">
        <v>527</v>
      </c>
      <c r="B93" s="196"/>
      <c r="C93" s="196"/>
      <c r="D93" s="196"/>
      <c r="E93" s="196"/>
      <c r="F93" s="196" t="s">
        <v>529</v>
      </c>
      <c r="G93" s="196"/>
    </row>
    <row r="94" spans="1:7" ht="16.95" customHeight="1">
      <c r="A94" s="176" t="s">
        <v>1148</v>
      </c>
      <c r="B94" s="188"/>
      <c r="C94" s="188"/>
      <c r="D94" s="188"/>
      <c r="E94" s="188"/>
      <c r="F94" s="188" t="s">
        <v>1138</v>
      </c>
      <c r="G94" s="188"/>
    </row>
    <row r="95" spans="1:7" ht="16.95" customHeight="1">
      <c r="A95" s="177" t="s">
        <v>1149</v>
      </c>
      <c r="B95" s="196"/>
      <c r="C95" s="196"/>
      <c r="D95" s="196"/>
      <c r="E95" s="196"/>
      <c r="F95" s="196" t="s">
        <v>1140</v>
      </c>
      <c r="G95" s="196"/>
    </row>
  </sheetData>
  <mergeCells count="24">
    <mergeCell ref="B93:E93"/>
    <mergeCell ref="F93:G93"/>
    <mergeCell ref="B94:E94"/>
    <mergeCell ref="F94:G94"/>
    <mergeCell ref="B95:E95"/>
    <mergeCell ref="F95:G95"/>
    <mergeCell ref="D14:G14"/>
    <mergeCell ref="F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51"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zoomScale="98" zoomScaleNormal="100" zoomScaleSheetLayoutView="98" workbookViewId="0">
      <selection activeCell="A3" sqref="A3:F3"/>
    </sheetView>
  </sheetViews>
  <sheetFormatPr defaultColWidth="8.77734375" defaultRowHeight="13.2"/>
  <cols>
    <col min="1" max="1" width="7.21875" style="11" customWidth="1"/>
    <col min="2" max="2" width="70.6640625" style="11" customWidth="1"/>
    <col min="3" max="3" width="10.5546875" style="11" customWidth="1"/>
    <col min="4" max="4" width="15.21875" style="11" customWidth="1"/>
    <col min="5" max="5" width="28.77734375" style="11" customWidth="1"/>
    <col min="6" max="6" width="28" style="11" bestFit="1" customWidth="1"/>
    <col min="7" max="7" width="8.77734375" style="1"/>
    <col min="8" max="16384" width="8.77734375" style="29"/>
  </cols>
  <sheetData>
    <row r="1" spans="1:6" ht="65.25" customHeight="1">
      <c r="A1" s="184" t="s">
        <v>590</v>
      </c>
      <c r="B1" s="184"/>
      <c r="C1" s="184"/>
      <c r="D1" s="184"/>
      <c r="E1" s="184"/>
      <c r="F1" s="184"/>
    </row>
    <row r="2" spans="1:6" ht="64.5" customHeight="1">
      <c r="A2" s="185" t="s">
        <v>591</v>
      </c>
      <c r="B2" s="185"/>
      <c r="C2" s="185"/>
      <c r="D2" s="185"/>
      <c r="E2" s="185"/>
      <c r="F2" s="185"/>
    </row>
    <row r="3" spans="1:6" ht="31.2" customHeight="1">
      <c r="A3" s="186" t="s">
        <v>234</v>
      </c>
      <c r="B3" s="186"/>
      <c r="C3" s="186"/>
      <c r="D3" s="186"/>
      <c r="E3" s="186"/>
      <c r="F3" s="186"/>
    </row>
    <row r="4" spans="1:6" ht="6" customHeight="1"/>
    <row r="5" spans="1:6" ht="16.95" customHeight="1">
      <c r="A5" s="187" t="s">
        <v>1128</v>
      </c>
      <c r="B5" s="187"/>
      <c r="C5" s="187"/>
      <c r="D5" s="187"/>
      <c r="E5" s="187"/>
      <c r="F5" s="187"/>
    </row>
    <row r="6" spans="1:6" ht="16.95" customHeight="1"/>
    <row r="7" spans="1:6" ht="16.95" customHeight="1">
      <c r="A7" s="109" t="s">
        <v>2</v>
      </c>
      <c r="C7" s="182" t="s">
        <v>1130</v>
      </c>
      <c r="D7" s="182"/>
      <c r="E7" s="182"/>
      <c r="F7" s="182"/>
    </row>
    <row r="8" spans="1:6" ht="16.95" customHeight="1">
      <c r="A8" s="11" t="s">
        <v>15</v>
      </c>
      <c r="C8" s="183" t="s">
        <v>1131</v>
      </c>
      <c r="D8" s="183"/>
      <c r="E8" s="183"/>
      <c r="F8" s="183"/>
    </row>
    <row r="9" spans="1:6" ht="16.95" customHeight="1">
      <c r="A9" s="109" t="s">
        <v>3</v>
      </c>
      <c r="C9" s="182" t="s">
        <v>1132</v>
      </c>
      <c r="D9" s="182"/>
      <c r="E9" s="182"/>
      <c r="F9" s="182"/>
    </row>
    <row r="10" spans="1:6" ht="16.95" customHeight="1">
      <c r="A10" s="11" t="s">
        <v>4</v>
      </c>
      <c r="C10" s="183" t="s">
        <v>1133</v>
      </c>
      <c r="D10" s="183"/>
      <c r="E10" s="183"/>
      <c r="F10" s="183"/>
    </row>
    <row r="11" spans="1:6" ht="16.95" customHeight="1">
      <c r="A11" s="109" t="s">
        <v>5</v>
      </c>
      <c r="C11" s="182" t="s">
        <v>237</v>
      </c>
      <c r="D11" s="182"/>
      <c r="E11" s="182"/>
      <c r="F11" s="182"/>
    </row>
    <row r="12" spans="1:6" ht="16.95" customHeight="1">
      <c r="A12" s="11" t="s">
        <v>6</v>
      </c>
      <c r="C12" s="183" t="s">
        <v>1134</v>
      </c>
      <c r="D12" s="183"/>
      <c r="E12" s="183"/>
      <c r="F12" s="183"/>
    </row>
    <row r="13" spans="1:6" ht="16.95" customHeight="1">
      <c r="A13" s="109" t="s">
        <v>7</v>
      </c>
      <c r="C13" s="182" t="s">
        <v>1135</v>
      </c>
      <c r="D13" s="182"/>
      <c r="E13" s="182"/>
      <c r="F13" s="182"/>
    </row>
    <row r="14" spans="1:6" ht="16.95" customHeight="1">
      <c r="A14" s="11" t="s">
        <v>8</v>
      </c>
      <c r="C14" s="183" t="s">
        <v>1136</v>
      </c>
      <c r="D14" s="183"/>
      <c r="E14" s="183"/>
      <c r="F14" s="183"/>
    </row>
    <row r="15" spans="1:6" ht="16.95" customHeight="1"/>
    <row r="16" spans="1:6" ht="46.95" customHeight="1">
      <c r="A16" s="30" t="s">
        <v>235</v>
      </c>
      <c r="B16" s="30" t="s">
        <v>149</v>
      </c>
      <c r="C16" s="30" t="s">
        <v>150</v>
      </c>
      <c r="D16" s="30" t="s">
        <v>151</v>
      </c>
      <c r="E16" s="30" t="s">
        <v>1141</v>
      </c>
      <c r="F16" s="30" t="s">
        <v>1142</v>
      </c>
    </row>
    <row r="17" spans="1:7" ht="36" customHeight="1">
      <c r="A17" s="12" t="s">
        <v>16</v>
      </c>
      <c r="B17" s="51" t="s">
        <v>318</v>
      </c>
      <c r="C17" s="8" t="s">
        <v>16</v>
      </c>
      <c r="D17" s="21"/>
      <c r="E17" s="21"/>
      <c r="F17" s="21"/>
    </row>
    <row r="18" spans="1:7" ht="36" customHeight="1">
      <c r="A18" s="53" t="s">
        <v>319</v>
      </c>
      <c r="B18" s="54" t="s">
        <v>320</v>
      </c>
      <c r="C18" s="55" t="s">
        <v>321</v>
      </c>
      <c r="D18" s="53"/>
      <c r="E18" s="52">
        <v>2092042478</v>
      </c>
      <c r="F18" s="52">
        <v>1954617818</v>
      </c>
    </row>
    <row r="19" spans="1:7" ht="36" customHeight="1">
      <c r="A19" s="53" t="s">
        <v>322</v>
      </c>
      <c r="B19" s="54" t="s">
        <v>323</v>
      </c>
      <c r="C19" s="55" t="s">
        <v>324</v>
      </c>
      <c r="D19" s="53"/>
      <c r="E19" s="52">
        <v>2092042478</v>
      </c>
      <c r="F19" s="52">
        <v>1954617818</v>
      </c>
    </row>
    <row r="20" spans="1:7" s="59" customFormat="1" ht="36" customHeight="1">
      <c r="A20" s="53" t="s">
        <v>325</v>
      </c>
      <c r="B20" s="56" t="s">
        <v>326</v>
      </c>
      <c r="C20" s="57" t="s">
        <v>327</v>
      </c>
      <c r="D20" s="53"/>
      <c r="E20" s="52">
        <v>357734689</v>
      </c>
      <c r="F20" s="52">
        <v>253400202</v>
      </c>
      <c r="G20" s="58"/>
    </row>
    <row r="21" spans="1:7" s="59" customFormat="1" ht="36" customHeight="1">
      <c r="A21" s="53" t="s">
        <v>325</v>
      </c>
      <c r="B21" s="56" t="s">
        <v>328</v>
      </c>
      <c r="C21" s="57" t="s">
        <v>329</v>
      </c>
      <c r="D21" s="53"/>
      <c r="E21" s="52">
        <v>0</v>
      </c>
      <c r="F21" s="52">
        <v>0</v>
      </c>
      <c r="G21" s="58"/>
    </row>
    <row r="22" spans="1:7" s="59" customFormat="1" ht="36" customHeight="1">
      <c r="A22" s="53" t="s">
        <v>325</v>
      </c>
      <c r="B22" s="56" t="s">
        <v>330</v>
      </c>
      <c r="C22" s="57" t="s">
        <v>331</v>
      </c>
      <c r="D22" s="53"/>
      <c r="E22" s="52">
        <v>1734307789</v>
      </c>
      <c r="F22" s="52">
        <v>1701217616</v>
      </c>
      <c r="G22" s="58"/>
    </row>
    <row r="23" spans="1:7" ht="36" customHeight="1">
      <c r="A23" s="53" t="s">
        <v>325</v>
      </c>
      <c r="B23" s="56" t="s">
        <v>21</v>
      </c>
      <c r="C23" s="57" t="s">
        <v>332</v>
      </c>
      <c r="D23" s="53"/>
      <c r="E23" s="52">
        <v>0</v>
      </c>
      <c r="F23" s="52">
        <v>0</v>
      </c>
    </row>
    <row r="24" spans="1:7" ht="36" customHeight="1">
      <c r="A24" s="53" t="s">
        <v>333</v>
      </c>
      <c r="B24" s="54" t="s">
        <v>334</v>
      </c>
      <c r="C24" s="55" t="s">
        <v>335</v>
      </c>
      <c r="D24" s="53"/>
      <c r="E24" s="52">
        <v>0</v>
      </c>
      <c r="F24" s="52">
        <v>0</v>
      </c>
    </row>
    <row r="25" spans="1:7" ht="36" customHeight="1">
      <c r="A25" s="53" t="s">
        <v>336</v>
      </c>
      <c r="B25" s="54" t="s">
        <v>337</v>
      </c>
      <c r="C25" s="55" t="s">
        <v>338</v>
      </c>
      <c r="D25" s="53"/>
      <c r="E25" s="52">
        <v>346538442700</v>
      </c>
      <c r="F25" s="52">
        <v>337822741800</v>
      </c>
    </row>
    <row r="26" spans="1:7" ht="36" customHeight="1">
      <c r="A26" s="53" t="s">
        <v>339</v>
      </c>
      <c r="B26" s="54" t="s">
        <v>340</v>
      </c>
      <c r="C26" s="55" t="s">
        <v>341</v>
      </c>
      <c r="D26" s="53"/>
      <c r="E26" s="52">
        <v>346538442700</v>
      </c>
      <c r="F26" s="52">
        <v>337822741800</v>
      </c>
    </row>
    <row r="27" spans="1:7" ht="36" customHeight="1">
      <c r="A27" s="53" t="s">
        <v>325</v>
      </c>
      <c r="B27" s="56" t="s">
        <v>595</v>
      </c>
      <c r="C27" s="57" t="s">
        <v>342</v>
      </c>
      <c r="D27" s="53"/>
      <c r="E27" s="52">
        <v>346538442700</v>
      </c>
      <c r="F27" s="52">
        <v>337822741800</v>
      </c>
    </row>
    <row r="28" spans="1:7" ht="36" customHeight="1">
      <c r="A28" s="53" t="s">
        <v>325</v>
      </c>
      <c r="B28" s="56" t="s">
        <v>596</v>
      </c>
      <c r="C28" s="57" t="s">
        <v>343</v>
      </c>
      <c r="D28" s="53"/>
      <c r="E28" s="52">
        <v>0</v>
      </c>
      <c r="F28" s="52">
        <v>0</v>
      </c>
    </row>
    <row r="29" spans="1:7" ht="36" customHeight="1">
      <c r="A29" s="53" t="s">
        <v>325</v>
      </c>
      <c r="B29" s="56" t="s">
        <v>344</v>
      </c>
      <c r="C29" s="57" t="s">
        <v>345</v>
      </c>
      <c r="D29" s="53"/>
      <c r="E29" s="52">
        <v>0</v>
      </c>
      <c r="F29" s="52">
        <v>0</v>
      </c>
    </row>
    <row r="30" spans="1:7" ht="36" customHeight="1">
      <c r="A30" s="53" t="s">
        <v>325</v>
      </c>
      <c r="B30" s="56" t="s">
        <v>346</v>
      </c>
      <c r="C30" s="57" t="s">
        <v>347</v>
      </c>
      <c r="D30" s="53"/>
      <c r="E30" s="52">
        <v>0</v>
      </c>
      <c r="F30" s="52">
        <v>0</v>
      </c>
    </row>
    <row r="31" spans="1:7" ht="36" customHeight="1">
      <c r="A31" s="53" t="s">
        <v>325</v>
      </c>
      <c r="B31" s="56" t="s">
        <v>348</v>
      </c>
      <c r="C31" s="57" t="s">
        <v>349</v>
      </c>
      <c r="D31" s="53"/>
      <c r="E31" s="52">
        <v>0</v>
      </c>
      <c r="F31" s="52">
        <v>0</v>
      </c>
    </row>
    <row r="32" spans="1:7" ht="36" customHeight="1">
      <c r="A32" s="53" t="s">
        <v>325</v>
      </c>
      <c r="B32" s="56" t="s">
        <v>305</v>
      </c>
      <c r="C32" s="57" t="s">
        <v>350</v>
      </c>
      <c r="D32" s="53"/>
      <c r="E32" s="52">
        <v>0</v>
      </c>
      <c r="F32" s="52">
        <v>0</v>
      </c>
    </row>
    <row r="33" spans="1:6" ht="36" customHeight="1">
      <c r="A33" s="53" t="s">
        <v>325</v>
      </c>
      <c r="B33" s="56" t="s">
        <v>306</v>
      </c>
      <c r="C33" s="57" t="s">
        <v>351</v>
      </c>
      <c r="D33" s="53"/>
      <c r="E33" s="52">
        <v>0</v>
      </c>
      <c r="F33" s="52">
        <v>0</v>
      </c>
    </row>
    <row r="34" spans="1:6" ht="36" customHeight="1">
      <c r="A34" s="53" t="s">
        <v>325</v>
      </c>
      <c r="B34" s="56" t="s">
        <v>307</v>
      </c>
      <c r="C34" s="57" t="s">
        <v>352</v>
      </c>
      <c r="D34" s="53"/>
      <c r="E34" s="52">
        <v>0</v>
      </c>
      <c r="F34" s="52">
        <v>0</v>
      </c>
    </row>
    <row r="35" spans="1:6" ht="36" customHeight="1">
      <c r="A35" s="53" t="s">
        <v>325</v>
      </c>
      <c r="B35" s="56" t="s">
        <v>353</v>
      </c>
      <c r="C35" s="57" t="s">
        <v>354</v>
      </c>
      <c r="D35" s="53"/>
      <c r="E35" s="52">
        <v>0</v>
      </c>
      <c r="F35" s="52">
        <v>0</v>
      </c>
    </row>
    <row r="36" spans="1:6" ht="36" customHeight="1">
      <c r="A36" s="53" t="s">
        <v>325</v>
      </c>
      <c r="B36" s="56" t="s">
        <v>308</v>
      </c>
      <c r="C36" s="57" t="s">
        <v>355</v>
      </c>
      <c r="D36" s="53"/>
      <c r="E36" s="52">
        <v>0</v>
      </c>
      <c r="F36" s="52">
        <v>0</v>
      </c>
    </row>
    <row r="37" spans="1:6" ht="36" customHeight="1">
      <c r="A37" s="53" t="s">
        <v>356</v>
      </c>
      <c r="B37" s="54" t="s">
        <v>357</v>
      </c>
      <c r="C37" s="55" t="s">
        <v>358</v>
      </c>
      <c r="D37" s="53"/>
      <c r="E37" s="52">
        <v>0</v>
      </c>
      <c r="F37" s="52">
        <v>0</v>
      </c>
    </row>
    <row r="38" spans="1:6" ht="36" customHeight="1">
      <c r="A38" s="53" t="s">
        <v>359</v>
      </c>
      <c r="B38" s="54" t="s">
        <v>360</v>
      </c>
      <c r="C38" s="55" t="s">
        <v>361</v>
      </c>
      <c r="D38" s="53"/>
      <c r="E38" s="52">
        <v>55609200</v>
      </c>
      <c r="F38" s="52">
        <v>424372485</v>
      </c>
    </row>
    <row r="39" spans="1:6" ht="36" customHeight="1">
      <c r="A39" s="53" t="s">
        <v>362</v>
      </c>
      <c r="B39" s="54" t="s">
        <v>363</v>
      </c>
      <c r="C39" s="55" t="s">
        <v>364</v>
      </c>
      <c r="D39" s="53"/>
      <c r="E39" s="52">
        <v>0</v>
      </c>
      <c r="F39" s="52">
        <v>424372485</v>
      </c>
    </row>
    <row r="40" spans="1:6" ht="36" customHeight="1">
      <c r="A40" s="53" t="s">
        <v>325</v>
      </c>
      <c r="B40" s="56" t="s">
        <v>365</v>
      </c>
      <c r="C40" s="57" t="s">
        <v>366</v>
      </c>
      <c r="D40" s="53"/>
      <c r="E40" s="52">
        <v>0</v>
      </c>
      <c r="F40" s="52">
        <v>0</v>
      </c>
    </row>
    <row r="41" spans="1:6" ht="36" customHeight="1">
      <c r="A41" s="53" t="s">
        <v>367</v>
      </c>
      <c r="B41" s="54" t="s">
        <v>368</v>
      </c>
      <c r="C41" s="55" t="s">
        <v>369</v>
      </c>
      <c r="D41" s="53"/>
      <c r="E41" s="52">
        <v>55609200</v>
      </c>
      <c r="F41" s="52">
        <v>0</v>
      </c>
    </row>
    <row r="42" spans="1:6" ht="36" customHeight="1">
      <c r="A42" s="53" t="s">
        <v>370</v>
      </c>
      <c r="B42" s="54" t="s">
        <v>371</v>
      </c>
      <c r="C42" s="55" t="s">
        <v>372</v>
      </c>
      <c r="D42" s="53"/>
      <c r="E42" s="52">
        <v>0</v>
      </c>
      <c r="F42" s="52">
        <v>0</v>
      </c>
    </row>
    <row r="43" spans="1:6" ht="36" customHeight="1">
      <c r="A43" s="53" t="s">
        <v>325</v>
      </c>
      <c r="B43" s="56" t="s">
        <v>309</v>
      </c>
      <c r="C43" s="57" t="s">
        <v>373</v>
      </c>
      <c r="D43" s="53"/>
      <c r="E43" s="52">
        <v>0</v>
      </c>
      <c r="F43" s="52">
        <v>0</v>
      </c>
    </row>
    <row r="44" spans="1:6" ht="36" customHeight="1">
      <c r="A44" s="53" t="s">
        <v>325</v>
      </c>
      <c r="B44" s="56" t="s">
        <v>310</v>
      </c>
      <c r="C44" s="57" t="s">
        <v>374</v>
      </c>
      <c r="D44" s="53"/>
      <c r="E44" s="52">
        <v>0</v>
      </c>
      <c r="F44" s="52">
        <v>0</v>
      </c>
    </row>
    <row r="45" spans="1:6" ht="36" customHeight="1">
      <c r="A45" s="53" t="s">
        <v>325</v>
      </c>
      <c r="B45" s="56" t="s">
        <v>375</v>
      </c>
      <c r="C45" s="57" t="s">
        <v>376</v>
      </c>
      <c r="D45" s="53"/>
      <c r="E45" s="52">
        <v>0</v>
      </c>
      <c r="F45" s="52">
        <v>0</v>
      </c>
    </row>
    <row r="46" spans="1:6" ht="36" customHeight="1">
      <c r="A46" s="53" t="s">
        <v>325</v>
      </c>
      <c r="B46" s="56" t="s">
        <v>377</v>
      </c>
      <c r="C46" s="57" t="s">
        <v>378</v>
      </c>
      <c r="D46" s="53"/>
      <c r="E46" s="52">
        <v>0</v>
      </c>
      <c r="F46" s="52">
        <v>0</v>
      </c>
    </row>
    <row r="47" spans="1:6" ht="36" customHeight="1">
      <c r="A47" s="53" t="s">
        <v>325</v>
      </c>
      <c r="B47" s="56" t="s">
        <v>379</v>
      </c>
      <c r="C47" s="57" t="s">
        <v>380</v>
      </c>
      <c r="D47" s="53"/>
      <c r="E47" s="52">
        <v>0</v>
      </c>
      <c r="F47" s="52">
        <v>0</v>
      </c>
    </row>
    <row r="48" spans="1:6" ht="36" customHeight="1">
      <c r="A48" s="53" t="s">
        <v>325</v>
      </c>
      <c r="B48" s="54" t="s">
        <v>381</v>
      </c>
      <c r="C48" s="55" t="s">
        <v>382</v>
      </c>
      <c r="D48" s="53"/>
      <c r="E48" s="52">
        <v>0</v>
      </c>
      <c r="F48" s="52">
        <v>0</v>
      </c>
    </row>
    <row r="49" spans="1:7" ht="36" customHeight="1">
      <c r="A49" s="53" t="s">
        <v>383</v>
      </c>
      <c r="B49" s="54" t="s">
        <v>384</v>
      </c>
      <c r="C49" s="55" t="s">
        <v>385</v>
      </c>
      <c r="D49" s="53"/>
      <c r="E49" s="52">
        <v>55609200</v>
      </c>
      <c r="F49" s="52">
        <v>0</v>
      </c>
    </row>
    <row r="50" spans="1:7" ht="36" customHeight="1">
      <c r="A50" s="53" t="s">
        <v>325</v>
      </c>
      <c r="B50" s="56" t="s">
        <v>386</v>
      </c>
      <c r="C50" s="57" t="s">
        <v>387</v>
      </c>
      <c r="D50" s="53"/>
      <c r="E50" s="52">
        <v>55609200</v>
      </c>
      <c r="F50" s="52">
        <v>0</v>
      </c>
    </row>
    <row r="51" spans="1:7" ht="36" customHeight="1">
      <c r="A51" s="53" t="s">
        <v>325</v>
      </c>
      <c r="B51" s="56" t="s">
        <v>388</v>
      </c>
      <c r="C51" s="57" t="s">
        <v>389</v>
      </c>
      <c r="D51" s="53"/>
      <c r="E51" s="52">
        <v>0</v>
      </c>
      <c r="F51" s="52">
        <v>0</v>
      </c>
    </row>
    <row r="52" spans="1:7" ht="36" customHeight="1">
      <c r="A52" s="53" t="s">
        <v>325</v>
      </c>
      <c r="B52" s="56" t="s">
        <v>390</v>
      </c>
      <c r="C52" s="57" t="s">
        <v>391</v>
      </c>
      <c r="D52" s="53"/>
      <c r="E52" s="52">
        <v>0</v>
      </c>
      <c r="F52" s="52">
        <v>0</v>
      </c>
    </row>
    <row r="53" spans="1:7" ht="36" customHeight="1">
      <c r="A53" s="53" t="s">
        <v>325</v>
      </c>
      <c r="B53" s="56" t="s">
        <v>392</v>
      </c>
      <c r="C53" s="57" t="s">
        <v>393</v>
      </c>
      <c r="D53" s="53"/>
      <c r="E53" s="52">
        <v>0</v>
      </c>
      <c r="F53" s="52">
        <v>0</v>
      </c>
    </row>
    <row r="54" spans="1:7" ht="36" customHeight="1">
      <c r="A54" s="53" t="s">
        <v>325</v>
      </c>
      <c r="B54" s="56" t="s">
        <v>394</v>
      </c>
      <c r="C54" s="57" t="s">
        <v>395</v>
      </c>
      <c r="D54" s="53"/>
      <c r="E54" s="52">
        <v>0</v>
      </c>
      <c r="F54" s="52">
        <v>0</v>
      </c>
    </row>
    <row r="55" spans="1:7" ht="36" customHeight="1">
      <c r="A55" s="53" t="s">
        <v>325</v>
      </c>
      <c r="B55" s="56" t="s">
        <v>396</v>
      </c>
      <c r="C55" s="57" t="s">
        <v>397</v>
      </c>
      <c r="D55" s="53"/>
      <c r="E55" s="52">
        <v>0</v>
      </c>
      <c r="F55" s="52">
        <v>0</v>
      </c>
    </row>
    <row r="56" spans="1:7" ht="36" customHeight="1">
      <c r="A56" s="53" t="s">
        <v>398</v>
      </c>
      <c r="B56" s="54" t="s">
        <v>399</v>
      </c>
      <c r="C56" s="55" t="s">
        <v>400</v>
      </c>
      <c r="D56" s="53"/>
      <c r="E56" s="52">
        <v>0</v>
      </c>
      <c r="F56" s="52">
        <v>0</v>
      </c>
    </row>
    <row r="57" spans="1:7" s="59" customFormat="1" ht="36" customHeight="1">
      <c r="A57" s="53" t="s">
        <v>325</v>
      </c>
      <c r="B57" s="56" t="s">
        <v>401</v>
      </c>
      <c r="C57" s="57" t="s">
        <v>402</v>
      </c>
      <c r="D57" s="53"/>
      <c r="E57" s="52">
        <v>0</v>
      </c>
      <c r="F57" s="52">
        <v>0</v>
      </c>
      <c r="G57" s="58"/>
    </row>
    <row r="58" spans="1:7" ht="36" customHeight="1">
      <c r="A58" s="53" t="s">
        <v>325</v>
      </c>
      <c r="B58" s="56" t="s">
        <v>403</v>
      </c>
      <c r="C58" s="57" t="s">
        <v>404</v>
      </c>
      <c r="D58" s="53"/>
      <c r="E58" s="52">
        <v>0</v>
      </c>
      <c r="F58" s="52">
        <v>0</v>
      </c>
    </row>
    <row r="59" spans="1:7" ht="36" customHeight="1">
      <c r="A59" s="53" t="s">
        <v>325</v>
      </c>
      <c r="B59" s="56" t="s">
        <v>405</v>
      </c>
      <c r="C59" s="57" t="s">
        <v>406</v>
      </c>
      <c r="D59" s="53"/>
      <c r="E59" s="52">
        <v>0</v>
      </c>
      <c r="F59" s="52">
        <v>0</v>
      </c>
    </row>
    <row r="60" spans="1:7" ht="36" customHeight="1">
      <c r="A60" s="53" t="s">
        <v>407</v>
      </c>
      <c r="B60" s="54" t="s">
        <v>408</v>
      </c>
      <c r="C60" s="55" t="s">
        <v>409</v>
      </c>
      <c r="D60" s="53"/>
      <c r="E60" s="52">
        <v>0</v>
      </c>
      <c r="F60" s="52">
        <v>0</v>
      </c>
    </row>
    <row r="61" spans="1:7" ht="36" customHeight="1">
      <c r="A61" s="12" t="s">
        <v>325</v>
      </c>
      <c r="B61" s="51" t="s">
        <v>311</v>
      </c>
      <c r="C61" s="8" t="s">
        <v>410</v>
      </c>
      <c r="D61" s="21"/>
      <c r="E61" s="21">
        <v>348686094378</v>
      </c>
      <c r="F61" s="21">
        <v>340201732103</v>
      </c>
    </row>
    <row r="62" spans="1:7" ht="36" customHeight="1">
      <c r="A62" s="12" t="s">
        <v>22</v>
      </c>
      <c r="B62" s="51" t="s">
        <v>411</v>
      </c>
      <c r="C62" s="8" t="s">
        <v>22</v>
      </c>
      <c r="D62" s="21"/>
      <c r="E62" s="21"/>
      <c r="F62" s="21"/>
    </row>
    <row r="63" spans="1:7" ht="36" customHeight="1">
      <c r="A63" s="53" t="s">
        <v>319</v>
      </c>
      <c r="B63" s="54" t="s">
        <v>412</v>
      </c>
      <c r="C63" s="55" t="s">
        <v>413</v>
      </c>
      <c r="D63" s="53"/>
      <c r="E63" s="52">
        <v>0</v>
      </c>
      <c r="F63" s="52">
        <v>0</v>
      </c>
    </row>
    <row r="64" spans="1:7" ht="36" customHeight="1">
      <c r="A64" s="53" t="s">
        <v>325</v>
      </c>
      <c r="B64" s="56" t="s">
        <v>414</v>
      </c>
      <c r="C64" s="57" t="s">
        <v>415</v>
      </c>
      <c r="D64" s="53"/>
      <c r="E64" s="52">
        <v>0</v>
      </c>
      <c r="F64" s="52">
        <v>0</v>
      </c>
    </row>
    <row r="65" spans="1:6" ht="36" customHeight="1">
      <c r="A65" s="53" t="s">
        <v>325</v>
      </c>
      <c r="B65" s="56" t="s">
        <v>416</v>
      </c>
      <c r="C65" s="57" t="s">
        <v>417</v>
      </c>
      <c r="D65" s="53"/>
      <c r="E65" s="52">
        <v>0</v>
      </c>
      <c r="F65" s="52">
        <v>0</v>
      </c>
    </row>
    <row r="66" spans="1:6" ht="36" customHeight="1">
      <c r="A66" s="53" t="s">
        <v>336</v>
      </c>
      <c r="B66" s="54" t="s">
        <v>418</v>
      </c>
      <c r="C66" s="55" t="s">
        <v>419</v>
      </c>
      <c r="D66" s="53"/>
      <c r="E66" s="52">
        <v>0</v>
      </c>
      <c r="F66" s="52">
        <v>0</v>
      </c>
    </row>
    <row r="67" spans="1:6" ht="36" customHeight="1">
      <c r="A67" s="53" t="s">
        <v>359</v>
      </c>
      <c r="B67" s="54" t="s">
        <v>420</v>
      </c>
      <c r="C67" s="55" t="s">
        <v>421</v>
      </c>
      <c r="D67" s="53"/>
      <c r="E67" s="52">
        <v>67671824</v>
      </c>
      <c r="F67" s="52">
        <v>46556872</v>
      </c>
    </row>
    <row r="68" spans="1:6" ht="36" customHeight="1">
      <c r="A68" s="53" t="s">
        <v>325</v>
      </c>
      <c r="B68" s="56" t="s">
        <v>422</v>
      </c>
      <c r="C68" s="57" t="s">
        <v>423</v>
      </c>
      <c r="D68" s="53"/>
      <c r="E68" s="52">
        <v>0</v>
      </c>
      <c r="F68" s="52">
        <v>0</v>
      </c>
    </row>
    <row r="69" spans="1:6" ht="36" customHeight="1">
      <c r="A69" s="53" t="s">
        <v>325</v>
      </c>
      <c r="B69" s="56" t="s">
        <v>424</v>
      </c>
      <c r="C69" s="57" t="s">
        <v>425</v>
      </c>
      <c r="D69" s="53"/>
      <c r="E69" s="52">
        <v>67671824</v>
      </c>
      <c r="F69" s="52">
        <v>46556872</v>
      </c>
    </row>
    <row r="70" spans="1:6" ht="36" customHeight="1">
      <c r="A70" s="53" t="s">
        <v>426</v>
      </c>
      <c r="B70" s="54" t="s">
        <v>427</v>
      </c>
      <c r="C70" s="55" t="s">
        <v>428</v>
      </c>
      <c r="D70" s="53"/>
      <c r="E70" s="52">
        <v>11274871</v>
      </c>
      <c r="F70" s="52">
        <v>5109253</v>
      </c>
    </row>
    <row r="71" spans="1:6" ht="36" customHeight="1">
      <c r="A71" s="53" t="s">
        <v>429</v>
      </c>
      <c r="B71" s="54" t="s">
        <v>430</v>
      </c>
      <c r="C71" s="55" t="s">
        <v>431</v>
      </c>
      <c r="D71" s="53"/>
      <c r="E71" s="52">
        <v>0</v>
      </c>
      <c r="F71" s="52">
        <v>0</v>
      </c>
    </row>
    <row r="72" spans="1:6" ht="36" customHeight="1">
      <c r="A72" s="53" t="s">
        <v>432</v>
      </c>
      <c r="B72" s="54" t="s">
        <v>433</v>
      </c>
      <c r="C72" s="55" t="s">
        <v>434</v>
      </c>
      <c r="D72" s="53"/>
      <c r="E72" s="52">
        <v>78069041</v>
      </c>
      <c r="F72" s="52">
        <v>56736986</v>
      </c>
    </row>
    <row r="73" spans="1:6" ht="36" customHeight="1">
      <c r="A73" s="53" t="s">
        <v>325</v>
      </c>
      <c r="B73" s="56" t="s">
        <v>314</v>
      </c>
      <c r="C73" s="57" t="s">
        <v>435</v>
      </c>
      <c r="D73" s="53"/>
      <c r="E73" s="52">
        <v>0</v>
      </c>
      <c r="F73" s="52">
        <v>0</v>
      </c>
    </row>
    <row r="74" spans="1:6" ht="36" customHeight="1">
      <c r="A74" s="53" t="s">
        <v>325</v>
      </c>
      <c r="B74" s="56" t="s">
        <v>436</v>
      </c>
      <c r="C74" s="57" t="s">
        <v>437</v>
      </c>
      <c r="D74" s="53"/>
      <c r="E74" s="52">
        <v>0</v>
      </c>
      <c r="F74" s="52">
        <v>0</v>
      </c>
    </row>
    <row r="75" spans="1:6" ht="36" customHeight="1">
      <c r="A75" s="53" t="s">
        <v>325</v>
      </c>
      <c r="B75" s="56" t="s">
        <v>438</v>
      </c>
      <c r="C75" s="57" t="s">
        <v>439</v>
      </c>
      <c r="D75" s="53"/>
      <c r="E75" s="52">
        <v>0</v>
      </c>
      <c r="F75" s="52">
        <v>0</v>
      </c>
    </row>
    <row r="76" spans="1:6" ht="36" customHeight="1">
      <c r="A76" s="53" t="s">
        <v>325</v>
      </c>
      <c r="B76" s="56" t="s">
        <v>440</v>
      </c>
      <c r="C76" s="57" t="s">
        <v>441</v>
      </c>
      <c r="D76" s="53"/>
      <c r="E76" s="52">
        <v>60069041</v>
      </c>
      <c r="F76" s="52">
        <v>47736986</v>
      </c>
    </row>
    <row r="77" spans="1:6" ht="36" customHeight="1">
      <c r="A77" s="53" t="s">
        <v>325</v>
      </c>
      <c r="B77" s="56" t="s">
        <v>442</v>
      </c>
      <c r="C77" s="57" t="s">
        <v>443</v>
      </c>
      <c r="D77" s="53"/>
      <c r="E77" s="52">
        <v>0</v>
      </c>
      <c r="F77" s="52">
        <v>0</v>
      </c>
    </row>
    <row r="78" spans="1:6" ht="36" customHeight="1">
      <c r="A78" s="53" t="s">
        <v>325</v>
      </c>
      <c r="B78" s="56" t="s">
        <v>444</v>
      </c>
      <c r="C78" s="57" t="s">
        <v>445</v>
      </c>
      <c r="D78" s="53"/>
      <c r="E78" s="52">
        <v>0</v>
      </c>
      <c r="F78" s="52">
        <v>0</v>
      </c>
    </row>
    <row r="79" spans="1:6" ht="36" customHeight="1">
      <c r="A79" s="53" t="s">
        <v>325</v>
      </c>
      <c r="B79" s="56" t="s">
        <v>446</v>
      </c>
      <c r="C79" s="57" t="s">
        <v>447</v>
      </c>
      <c r="D79" s="53"/>
      <c r="E79" s="52">
        <v>18000000</v>
      </c>
      <c r="F79" s="52">
        <v>9000000</v>
      </c>
    </row>
    <row r="80" spans="1:6" ht="36" customHeight="1">
      <c r="A80" s="53" t="s">
        <v>325</v>
      </c>
      <c r="B80" s="56" t="s">
        <v>448</v>
      </c>
      <c r="C80" s="57" t="s">
        <v>449</v>
      </c>
      <c r="D80" s="53"/>
      <c r="E80" s="52">
        <v>0</v>
      </c>
      <c r="F80" s="52">
        <v>0</v>
      </c>
    </row>
    <row r="81" spans="1:6" ht="36" customHeight="1">
      <c r="A81" s="53" t="s">
        <v>325</v>
      </c>
      <c r="B81" s="56" t="s">
        <v>450</v>
      </c>
      <c r="C81" s="57" t="s">
        <v>451</v>
      </c>
      <c r="D81" s="53"/>
      <c r="E81" s="52">
        <v>0</v>
      </c>
      <c r="F81" s="52">
        <v>0</v>
      </c>
    </row>
    <row r="82" spans="1:6" ht="36" customHeight="1">
      <c r="A82" s="53" t="s">
        <v>452</v>
      </c>
      <c r="B82" s="54" t="s">
        <v>453</v>
      </c>
      <c r="C82" s="55" t="s">
        <v>454</v>
      </c>
      <c r="D82" s="53"/>
      <c r="E82" s="52">
        <v>357734689</v>
      </c>
      <c r="F82" s="52">
        <v>253400202</v>
      </c>
    </row>
    <row r="83" spans="1:6" ht="36" customHeight="1">
      <c r="A83" s="53" t="s">
        <v>325</v>
      </c>
      <c r="B83" s="56" t="s">
        <v>312</v>
      </c>
      <c r="C83" s="57" t="s">
        <v>455</v>
      </c>
      <c r="D83" s="53"/>
      <c r="E83" s="52">
        <v>357734689</v>
      </c>
      <c r="F83" s="52">
        <v>253400202</v>
      </c>
    </row>
    <row r="84" spans="1:6" ht="36" customHeight="1">
      <c r="A84" s="53" t="s">
        <v>325</v>
      </c>
      <c r="B84" s="56" t="s">
        <v>313</v>
      </c>
      <c r="C84" s="57" t="s">
        <v>456</v>
      </c>
      <c r="D84" s="53"/>
      <c r="E84" s="52">
        <v>0</v>
      </c>
      <c r="F84" s="52">
        <v>0</v>
      </c>
    </row>
    <row r="85" spans="1:6" ht="36" customHeight="1">
      <c r="A85" s="53" t="s">
        <v>457</v>
      </c>
      <c r="B85" s="54" t="s">
        <v>458</v>
      </c>
      <c r="C85" s="55" t="s">
        <v>459</v>
      </c>
      <c r="D85" s="53"/>
      <c r="E85" s="52">
        <v>1760149362</v>
      </c>
      <c r="F85" s="52">
        <v>0</v>
      </c>
    </row>
    <row r="86" spans="1:6" ht="36" customHeight="1">
      <c r="A86" s="53" t="s">
        <v>460</v>
      </c>
      <c r="B86" s="54" t="s">
        <v>461</v>
      </c>
      <c r="C86" s="55" t="s">
        <v>462</v>
      </c>
      <c r="D86" s="53"/>
      <c r="E86" s="52">
        <v>635254027</v>
      </c>
      <c r="F86" s="52">
        <v>618250367</v>
      </c>
    </row>
    <row r="87" spans="1:6" ht="36" customHeight="1">
      <c r="A87" s="53" t="s">
        <v>325</v>
      </c>
      <c r="B87" s="56" t="s">
        <v>463</v>
      </c>
      <c r="C87" s="57" t="s">
        <v>464</v>
      </c>
      <c r="D87" s="53"/>
      <c r="E87" s="52">
        <v>556934027</v>
      </c>
      <c r="F87" s="52">
        <v>537510367</v>
      </c>
    </row>
    <row r="88" spans="1:6" ht="36" customHeight="1">
      <c r="A88" s="53" t="s">
        <v>325</v>
      </c>
      <c r="B88" s="56" t="s">
        <v>465</v>
      </c>
      <c r="C88" s="57" t="s">
        <v>466</v>
      </c>
      <c r="D88" s="53"/>
      <c r="E88" s="52">
        <v>12320000</v>
      </c>
      <c r="F88" s="52">
        <v>14740000</v>
      </c>
    </row>
    <row r="89" spans="1:6" ht="36" customHeight="1">
      <c r="A89" s="53" t="s">
        <v>325</v>
      </c>
      <c r="B89" s="56" t="s">
        <v>23</v>
      </c>
      <c r="C89" s="57" t="s">
        <v>467</v>
      </c>
      <c r="D89" s="53"/>
      <c r="E89" s="52">
        <v>11000000</v>
      </c>
      <c r="F89" s="52">
        <v>11000000</v>
      </c>
    </row>
    <row r="90" spans="1:6" ht="36" customHeight="1">
      <c r="A90" s="53" t="s">
        <v>325</v>
      </c>
      <c r="B90" s="56" t="s">
        <v>35</v>
      </c>
      <c r="C90" s="57" t="s">
        <v>468</v>
      </c>
      <c r="D90" s="53"/>
      <c r="E90" s="52">
        <v>1320000</v>
      </c>
      <c r="F90" s="52">
        <v>3740000</v>
      </c>
    </row>
    <row r="91" spans="1:6" ht="36" customHeight="1">
      <c r="A91" s="53" t="s">
        <v>325</v>
      </c>
      <c r="B91" s="56" t="s">
        <v>277</v>
      </c>
      <c r="C91" s="57" t="s">
        <v>469</v>
      </c>
      <c r="D91" s="53"/>
      <c r="E91" s="52">
        <v>0</v>
      </c>
      <c r="F91" s="52">
        <v>0</v>
      </c>
    </row>
    <row r="92" spans="1:6" ht="36" customHeight="1">
      <c r="A92" s="53" t="s">
        <v>325</v>
      </c>
      <c r="B92" s="56" t="s">
        <v>470</v>
      </c>
      <c r="C92" s="57" t="s">
        <v>471</v>
      </c>
      <c r="D92" s="53"/>
      <c r="E92" s="52">
        <v>37400000</v>
      </c>
      <c r="F92" s="52">
        <v>37400000</v>
      </c>
    </row>
    <row r="93" spans="1:6" ht="36" customHeight="1">
      <c r="A93" s="53" t="s">
        <v>325</v>
      </c>
      <c r="B93" s="56" t="s">
        <v>472</v>
      </c>
      <c r="C93" s="57" t="s">
        <v>473</v>
      </c>
      <c r="D93" s="53"/>
      <c r="E93" s="52">
        <v>17600000</v>
      </c>
      <c r="F93" s="52">
        <v>17600000</v>
      </c>
    </row>
    <row r="94" spans="1:6" ht="36" customHeight="1">
      <c r="A94" s="53" t="s">
        <v>325</v>
      </c>
      <c r="B94" s="56" t="s">
        <v>474</v>
      </c>
      <c r="C94" s="57" t="s">
        <v>475</v>
      </c>
      <c r="D94" s="53"/>
      <c r="E94" s="52">
        <v>11000000</v>
      </c>
      <c r="F94" s="52">
        <v>11000000</v>
      </c>
    </row>
    <row r="95" spans="1:6" ht="36" customHeight="1">
      <c r="A95" s="53" t="s">
        <v>325</v>
      </c>
      <c r="B95" s="56" t="s">
        <v>476</v>
      </c>
      <c r="C95" s="57" t="s">
        <v>477</v>
      </c>
      <c r="D95" s="53"/>
      <c r="E95" s="52">
        <v>0</v>
      </c>
      <c r="F95" s="52">
        <v>0</v>
      </c>
    </row>
    <row r="96" spans="1:6" ht="36" customHeight="1">
      <c r="A96" s="53" t="s">
        <v>325</v>
      </c>
      <c r="B96" s="56" t="s">
        <v>478</v>
      </c>
      <c r="C96" s="57" t="s">
        <v>479</v>
      </c>
      <c r="D96" s="53"/>
      <c r="E96" s="52">
        <v>0</v>
      </c>
      <c r="F96" s="52">
        <v>0</v>
      </c>
    </row>
    <row r="97" spans="1:6" ht="36" customHeight="1">
      <c r="A97" s="53" t="s">
        <v>164</v>
      </c>
      <c r="B97" s="54" t="s">
        <v>480</v>
      </c>
      <c r="C97" s="55" t="s">
        <v>481</v>
      </c>
      <c r="D97" s="53"/>
      <c r="E97" s="52">
        <v>4136986</v>
      </c>
      <c r="F97" s="52">
        <v>3287671</v>
      </c>
    </row>
    <row r="98" spans="1:6" ht="36" customHeight="1">
      <c r="A98" s="53" t="s">
        <v>325</v>
      </c>
      <c r="B98" s="56" t="s">
        <v>316</v>
      </c>
      <c r="C98" s="57" t="s">
        <v>482</v>
      </c>
      <c r="D98" s="53"/>
      <c r="E98" s="52">
        <v>0</v>
      </c>
      <c r="F98" s="52">
        <v>0</v>
      </c>
    </row>
    <row r="99" spans="1:6" ht="36" customHeight="1">
      <c r="A99" s="53" t="s">
        <v>325</v>
      </c>
      <c r="B99" s="56" t="s">
        <v>317</v>
      </c>
      <c r="C99" s="57" t="s">
        <v>483</v>
      </c>
      <c r="D99" s="53"/>
      <c r="E99" s="52">
        <v>0</v>
      </c>
      <c r="F99" s="52">
        <v>0</v>
      </c>
    </row>
    <row r="100" spans="1:6" ht="36" customHeight="1">
      <c r="A100" s="53" t="s">
        <v>325</v>
      </c>
      <c r="B100" s="56" t="s">
        <v>484</v>
      </c>
      <c r="C100" s="57" t="s">
        <v>485</v>
      </c>
      <c r="D100" s="53"/>
      <c r="E100" s="52">
        <v>4136986</v>
      </c>
      <c r="F100" s="52">
        <v>3287671</v>
      </c>
    </row>
    <row r="101" spans="1:6" ht="36" customHeight="1">
      <c r="A101" s="53" t="s">
        <v>325</v>
      </c>
      <c r="B101" s="56" t="s">
        <v>486</v>
      </c>
      <c r="C101" s="57" t="s">
        <v>487</v>
      </c>
      <c r="D101" s="53"/>
      <c r="E101" s="52">
        <v>0</v>
      </c>
      <c r="F101" s="52">
        <v>0</v>
      </c>
    </row>
    <row r="102" spans="1:6" ht="36" customHeight="1">
      <c r="A102" s="53" t="s">
        <v>325</v>
      </c>
      <c r="B102" s="56" t="s">
        <v>315</v>
      </c>
      <c r="C102" s="57" t="s">
        <v>488</v>
      </c>
      <c r="D102" s="53"/>
      <c r="E102" s="52">
        <v>0</v>
      </c>
      <c r="F102" s="52">
        <v>0</v>
      </c>
    </row>
    <row r="103" spans="1:6" ht="36" customHeight="1">
      <c r="A103" s="12" t="s">
        <v>325</v>
      </c>
      <c r="B103" s="51" t="s">
        <v>489</v>
      </c>
      <c r="C103" s="8" t="s">
        <v>490</v>
      </c>
      <c r="D103" s="21"/>
      <c r="E103" s="21">
        <v>2914290800</v>
      </c>
      <c r="F103" s="21">
        <v>983341351</v>
      </c>
    </row>
    <row r="104" spans="1:6" ht="36" customHeight="1">
      <c r="A104" s="12" t="s">
        <v>26</v>
      </c>
      <c r="B104" s="51" t="s">
        <v>491</v>
      </c>
      <c r="C104" s="8" t="s">
        <v>492</v>
      </c>
      <c r="D104" s="21"/>
      <c r="E104" s="21">
        <v>345771803578</v>
      </c>
      <c r="F104" s="21">
        <v>339218390752</v>
      </c>
    </row>
    <row r="105" spans="1:6" ht="36" customHeight="1">
      <c r="A105" s="53" t="s">
        <v>319</v>
      </c>
      <c r="B105" s="54" t="s">
        <v>493</v>
      </c>
      <c r="C105" s="55" t="s">
        <v>494</v>
      </c>
      <c r="D105" s="53"/>
      <c r="E105" s="52">
        <v>134892431700</v>
      </c>
      <c r="F105" s="52">
        <v>135997975000</v>
      </c>
    </row>
    <row r="106" spans="1:6" ht="36" customHeight="1">
      <c r="A106" s="53" t="s">
        <v>322</v>
      </c>
      <c r="B106" s="54" t="s">
        <v>495</v>
      </c>
      <c r="C106" s="55" t="s">
        <v>496</v>
      </c>
      <c r="D106" s="53"/>
      <c r="E106" s="52">
        <v>631451274500</v>
      </c>
      <c r="F106" s="52">
        <v>630481865500</v>
      </c>
    </row>
    <row r="107" spans="1:6" ht="36" customHeight="1">
      <c r="A107" s="53" t="s">
        <v>333</v>
      </c>
      <c r="B107" s="54" t="s">
        <v>497</v>
      </c>
      <c r="C107" s="55" t="s">
        <v>498</v>
      </c>
      <c r="D107" s="53"/>
      <c r="E107" s="52">
        <v>-496558842800</v>
      </c>
      <c r="F107" s="52">
        <v>-494483890500</v>
      </c>
    </row>
    <row r="108" spans="1:6" ht="36" customHeight="1">
      <c r="A108" s="53" t="s">
        <v>336</v>
      </c>
      <c r="B108" s="54" t="s">
        <v>499</v>
      </c>
      <c r="C108" s="55" t="s">
        <v>500</v>
      </c>
      <c r="D108" s="53"/>
      <c r="E108" s="52">
        <v>31218565117</v>
      </c>
      <c r="F108" s="52">
        <v>32937113782</v>
      </c>
    </row>
    <row r="109" spans="1:6" ht="36" customHeight="1">
      <c r="A109" s="53" t="s">
        <v>359</v>
      </c>
      <c r="B109" s="54" t="s">
        <v>501</v>
      </c>
      <c r="C109" s="55" t="s">
        <v>502</v>
      </c>
      <c r="D109" s="53"/>
      <c r="E109" s="52">
        <v>179660806761</v>
      </c>
      <c r="F109" s="52">
        <v>170283301970</v>
      </c>
    </row>
    <row r="110" spans="1:6" ht="36" customHeight="1">
      <c r="A110" s="53" t="s">
        <v>362</v>
      </c>
      <c r="B110" s="54" t="s">
        <v>503</v>
      </c>
      <c r="C110" s="55" t="s">
        <v>504</v>
      </c>
      <c r="D110" s="53"/>
      <c r="E110" s="52">
        <v>170283301970</v>
      </c>
      <c r="F110" s="52">
        <v>174622160835</v>
      </c>
    </row>
    <row r="111" spans="1:6" ht="36" customHeight="1">
      <c r="A111" s="53" t="s">
        <v>367</v>
      </c>
      <c r="B111" s="54" t="s">
        <v>505</v>
      </c>
      <c r="C111" s="55" t="s">
        <v>506</v>
      </c>
      <c r="D111" s="53"/>
      <c r="E111" s="52">
        <v>9377504791</v>
      </c>
      <c r="F111" s="52">
        <v>-4338858865</v>
      </c>
    </row>
    <row r="112" spans="1:6" ht="36" customHeight="1">
      <c r="A112" s="12" t="s">
        <v>27</v>
      </c>
      <c r="B112" s="51" t="s">
        <v>507</v>
      </c>
      <c r="C112" s="8" t="s">
        <v>508</v>
      </c>
      <c r="D112" s="21"/>
      <c r="E112" s="63">
        <v>25633.15</v>
      </c>
      <c r="F112" s="63">
        <v>24942.9</v>
      </c>
    </row>
    <row r="113" spans="1:7" ht="36" customHeight="1">
      <c r="A113" s="12" t="s">
        <v>28</v>
      </c>
      <c r="B113" s="51" t="s">
        <v>509</v>
      </c>
      <c r="C113" s="8" t="s">
        <v>510</v>
      </c>
      <c r="D113" s="21"/>
      <c r="E113" s="21">
        <v>0</v>
      </c>
      <c r="F113" s="21">
        <v>0</v>
      </c>
    </row>
    <row r="114" spans="1:7" ht="36" customHeight="1">
      <c r="A114" s="53" t="s">
        <v>319</v>
      </c>
      <c r="B114" s="54" t="s">
        <v>511</v>
      </c>
      <c r="C114" s="55" t="s">
        <v>512</v>
      </c>
      <c r="D114" s="53"/>
      <c r="E114" s="52">
        <v>0</v>
      </c>
      <c r="F114" s="52">
        <v>0</v>
      </c>
    </row>
    <row r="115" spans="1:7" ht="36" customHeight="1">
      <c r="A115" s="53" t="s">
        <v>336</v>
      </c>
      <c r="B115" s="54" t="s">
        <v>513</v>
      </c>
      <c r="C115" s="55" t="s">
        <v>514</v>
      </c>
      <c r="D115" s="53"/>
      <c r="E115" s="52">
        <v>0</v>
      </c>
      <c r="F115" s="52">
        <v>0</v>
      </c>
    </row>
    <row r="116" spans="1:7" ht="36" customHeight="1">
      <c r="A116" s="12" t="s">
        <v>29</v>
      </c>
      <c r="B116" s="51" t="s">
        <v>515</v>
      </c>
      <c r="C116" s="8" t="s">
        <v>29</v>
      </c>
      <c r="D116" s="21"/>
      <c r="E116" s="21"/>
      <c r="F116" s="21"/>
    </row>
    <row r="117" spans="1:7" ht="36" customHeight="1">
      <c r="A117" s="53" t="s">
        <v>319</v>
      </c>
      <c r="B117" s="54" t="s">
        <v>516</v>
      </c>
      <c r="C117" s="55" t="s">
        <v>517</v>
      </c>
      <c r="D117" s="53"/>
      <c r="E117" s="52">
        <v>0</v>
      </c>
      <c r="F117" s="52">
        <v>0</v>
      </c>
    </row>
    <row r="118" spans="1:7" ht="36" customHeight="1">
      <c r="A118" s="53" t="s">
        <v>336</v>
      </c>
      <c r="B118" s="54" t="s">
        <v>518</v>
      </c>
      <c r="C118" s="55" t="s">
        <v>519</v>
      </c>
      <c r="D118" s="53"/>
      <c r="E118" s="52">
        <v>0</v>
      </c>
      <c r="F118" s="52">
        <v>0</v>
      </c>
    </row>
    <row r="119" spans="1:7" ht="36" customHeight="1">
      <c r="A119" s="53" t="s">
        <v>359</v>
      </c>
      <c r="B119" s="54" t="s">
        <v>520</v>
      </c>
      <c r="C119" s="55" t="s">
        <v>521</v>
      </c>
      <c r="D119" s="53"/>
      <c r="E119" s="52">
        <v>0</v>
      </c>
      <c r="F119" s="52">
        <v>0</v>
      </c>
    </row>
    <row r="120" spans="1:7" ht="36" customHeight="1">
      <c r="A120" s="60" t="s">
        <v>426</v>
      </c>
      <c r="B120" s="61" t="s">
        <v>522</v>
      </c>
      <c r="C120" s="55" t="s">
        <v>523</v>
      </c>
      <c r="D120" s="60"/>
      <c r="E120" s="62">
        <v>13489243.17</v>
      </c>
      <c r="F120" s="62">
        <v>13599797.5</v>
      </c>
    </row>
    <row r="121" spans="1:7" s="34" customFormat="1">
      <c r="A121" s="11"/>
      <c r="B121" s="11"/>
      <c r="C121" s="11"/>
      <c r="D121" s="11"/>
      <c r="E121" s="11"/>
      <c r="F121" s="11"/>
      <c r="G121" s="2"/>
    </row>
    <row r="123" spans="1:7" ht="16.95" customHeight="1">
      <c r="A123" s="188" t="s">
        <v>233</v>
      </c>
      <c r="B123" s="188"/>
      <c r="D123" s="24"/>
      <c r="E123" s="188" t="s">
        <v>1150</v>
      </c>
      <c r="F123" s="188"/>
    </row>
    <row r="136" spans="1:6">
      <c r="A136" s="196" t="s">
        <v>528</v>
      </c>
      <c r="B136" s="196"/>
      <c r="E136" s="196" t="s">
        <v>529</v>
      </c>
      <c r="F136" s="196"/>
    </row>
    <row r="137" spans="1:6" ht="16.95" customHeight="1">
      <c r="A137" s="188" t="s">
        <v>1148</v>
      </c>
      <c r="B137" s="188"/>
      <c r="D137" s="24"/>
      <c r="E137" s="188" t="s">
        <v>1138</v>
      </c>
      <c r="F137" s="188"/>
    </row>
    <row r="138" spans="1:6" ht="16.95" customHeight="1">
      <c r="A138" s="196" t="s">
        <v>1149</v>
      </c>
      <c r="B138" s="196"/>
      <c r="E138" s="196" t="s">
        <v>1140</v>
      </c>
      <c r="F138" s="196"/>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E136:F136"/>
    <mergeCell ref="E137:F137"/>
    <mergeCell ref="E138:F138"/>
  </mergeCells>
  <printOptions horizontalCentered="1"/>
  <pageMargins left="0.3" right="0.3" top="0.75" bottom="0.75" header="0.3" footer="0.3"/>
  <pageSetup paperSize="9" scale="60"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3" zoomScaleNormal="100" zoomScaleSheetLayoutView="100" workbookViewId="0">
      <selection activeCell="D20" sqref="D20"/>
    </sheetView>
  </sheetViews>
  <sheetFormatPr defaultColWidth="8.77734375" defaultRowHeight="13.2"/>
  <cols>
    <col min="1" max="1" width="8.77734375" style="3"/>
    <col min="2" max="2" width="44.21875" style="3" customWidth="1"/>
    <col min="3" max="3" width="10.21875" style="3" customWidth="1"/>
    <col min="4" max="6" width="31.6640625" style="3" customWidth="1"/>
    <col min="7" max="16384" width="8.77734375" style="3"/>
  </cols>
  <sheetData>
    <row r="1" spans="1:6" s="4" customFormat="1" ht="54.75" customHeight="1">
      <c r="A1" s="197" t="s">
        <v>581</v>
      </c>
      <c r="B1" s="197"/>
      <c r="C1" s="197"/>
      <c r="D1" s="197"/>
      <c r="E1" s="197"/>
      <c r="F1" s="197"/>
    </row>
    <row r="2" spans="1:6" s="4" customFormat="1" ht="50.55" customHeight="1">
      <c r="A2" s="198" t="s">
        <v>582</v>
      </c>
      <c r="B2" s="198"/>
      <c r="C2" s="198"/>
      <c r="D2" s="198"/>
      <c r="E2" s="198"/>
      <c r="F2" s="198"/>
    </row>
    <row r="3" spans="1:6" s="4" customFormat="1">
      <c r="A3" s="199" t="s">
        <v>530</v>
      </c>
      <c r="B3" s="199"/>
      <c r="C3" s="199"/>
      <c r="D3" s="199"/>
      <c r="E3" s="199"/>
      <c r="F3" s="199"/>
    </row>
    <row r="4" spans="1:6" s="4" customFormat="1" ht="32.700000000000003" customHeight="1">
      <c r="A4" s="199"/>
      <c r="B4" s="199"/>
      <c r="C4" s="199"/>
      <c r="D4" s="199"/>
      <c r="E4" s="199"/>
      <c r="F4" s="199"/>
    </row>
    <row r="5" spans="1:6" s="4" customFormat="1" ht="16.95" customHeight="1">
      <c r="A5" s="200" t="s">
        <v>1128</v>
      </c>
      <c r="B5" s="200"/>
      <c r="C5" s="200"/>
      <c r="D5" s="200"/>
      <c r="E5" s="200"/>
      <c r="F5" s="200"/>
    </row>
    <row r="6" spans="1:6">
      <c r="A6" s="11"/>
      <c r="B6" s="11"/>
      <c r="C6" s="11"/>
      <c r="D6" s="11"/>
      <c r="E6" s="11"/>
      <c r="F6" s="11"/>
    </row>
    <row r="7" spans="1:6" ht="16.95" customHeight="1">
      <c r="A7" s="182" t="s">
        <v>2</v>
      </c>
      <c r="B7" s="182"/>
      <c r="C7" s="182" t="s">
        <v>1130</v>
      </c>
      <c r="D7" s="182"/>
      <c r="E7" s="182"/>
      <c r="F7" s="182"/>
    </row>
    <row r="8" spans="1:6" s="4" customFormat="1" ht="16.95" customHeight="1">
      <c r="A8" s="181" t="s">
        <v>15</v>
      </c>
      <c r="B8" s="181"/>
      <c r="C8" s="181" t="s">
        <v>1131</v>
      </c>
      <c r="D8" s="181"/>
      <c r="E8" s="181"/>
      <c r="F8" s="181"/>
    </row>
    <row r="9" spans="1:6" ht="16.95" customHeight="1">
      <c r="A9" s="182" t="s">
        <v>3</v>
      </c>
      <c r="B9" s="182"/>
      <c r="C9" s="182" t="s">
        <v>1132</v>
      </c>
      <c r="D9" s="182"/>
      <c r="E9" s="182"/>
      <c r="F9" s="182"/>
    </row>
    <row r="10" spans="1:6" s="4" customFormat="1" ht="16.95" customHeight="1">
      <c r="A10" s="181" t="s">
        <v>4</v>
      </c>
      <c r="B10" s="181"/>
      <c r="C10" s="181" t="s">
        <v>1133</v>
      </c>
      <c r="D10" s="181"/>
      <c r="E10" s="181"/>
      <c r="F10" s="181"/>
    </row>
    <row r="11" spans="1:6" ht="16.95" customHeight="1">
      <c r="A11" s="182" t="s">
        <v>5</v>
      </c>
      <c r="B11" s="182"/>
      <c r="C11" s="182" t="s">
        <v>237</v>
      </c>
      <c r="D11" s="182"/>
      <c r="E11" s="182"/>
      <c r="F11" s="182"/>
    </row>
    <row r="12" spans="1:6" s="4" customFormat="1" ht="16.95" customHeight="1">
      <c r="A12" s="181" t="s">
        <v>6</v>
      </c>
      <c r="B12" s="181"/>
      <c r="C12" s="181" t="s">
        <v>1134</v>
      </c>
      <c r="D12" s="181"/>
      <c r="E12" s="181"/>
      <c r="F12" s="181"/>
    </row>
    <row r="13" spans="1:6" ht="16.95" customHeight="1">
      <c r="A13" s="182" t="s">
        <v>7</v>
      </c>
      <c r="B13" s="182"/>
      <c r="C13" s="182" t="s">
        <v>1135</v>
      </c>
      <c r="D13" s="182"/>
      <c r="E13" s="182"/>
      <c r="F13" s="182"/>
    </row>
    <row r="14" spans="1:6" s="4" customFormat="1" ht="16.95" customHeight="1">
      <c r="A14" s="181" t="s">
        <v>8</v>
      </c>
      <c r="B14" s="181"/>
      <c r="C14" s="181" t="s">
        <v>1136</v>
      </c>
      <c r="D14" s="181"/>
      <c r="E14" s="181"/>
      <c r="F14" s="181"/>
    </row>
    <row r="15" spans="1:6" s="4" customFormat="1" ht="7.5" customHeight="1">
      <c r="A15" s="10"/>
      <c r="B15" s="10"/>
      <c r="C15" s="10"/>
      <c r="D15" s="10"/>
      <c r="E15" s="10"/>
      <c r="F15" s="10"/>
    </row>
    <row r="16" spans="1:6" s="4" customFormat="1" ht="16.95" customHeight="1">
      <c r="A16" s="103" t="s">
        <v>579</v>
      </c>
      <c r="B16" s="104" t="s">
        <v>580</v>
      </c>
      <c r="C16" s="10"/>
      <c r="D16" s="10"/>
      <c r="E16" s="10"/>
      <c r="F16" s="10"/>
    </row>
    <row r="17" spans="1:6" s="4" customFormat="1" ht="16.95" customHeight="1">
      <c r="A17" s="105" t="s">
        <v>16</v>
      </c>
      <c r="B17" s="106" t="s">
        <v>531</v>
      </c>
      <c r="C17" s="10"/>
      <c r="D17" s="10"/>
      <c r="E17" s="10"/>
      <c r="F17" s="10"/>
    </row>
    <row r="18" spans="1:6" s="4" customFormat="1" ht="50.7" customHeight="1">
      <c r="A18" s="8" t="s">
        <v>17</v>
      </c>
      <c r="B18" s="8" t="s">
        <v>18</v>
      </c>
      <c r="C18" s="8" t="s">
        <v>19</v>
      </c>
      <c r="D18" s="9" t="s">
        <v>1141</v>
      </c>
      <c r="E18" s="9" t="s">
        <v>1142</v>
      </c>
      <c r="F18" s="64" t="s">
        <v>20</v>
      </c>
    </row>
    <row r="19" spans="1:6" ht="39" customHeight="1">
      <c r="A19" s="171" t="s">
        <v>819</v>
      </c>
      <c r="B19" s="170" t="s">
        <v>820</v>
      </c>
      <c r="C19" s="171" t="s">
        <v>821</v>
      </c>
      <c r="D19" s="173"/>
      <c r="E19" s="173"/>
      <c r="F19" s="172"/>
    </row>
    <row r="20" spans="1:6" ht="39" customHeight="1">
      <c r="A20" s="166" t="s">
        <v>822</v>
      </c>
      <c r="B20" s="165" t="s">
        <v>823</v>
      </c>
      <c r="C20" s="166" t="s">
        <v>824</v>
      </c>
      <c r="D20" s="169">
        <v>2092042478</v>
      </c>
      <c r="E20" s="169">
        <v>1954617818</v>
      </c>
      <c r="F20" s="168">
        <v>0.54576697353221304</v>
      </c>
    </row>
    <row r="21" spans="1:6" ht="39" customHeight="1">
      <c r="A21" s="166" t="s">
        <v>825</v>
      </c>
      <c r="B21" s="165" t="s">
        <v>826</v>
      </c>
      <c r="C21" s="166" t="s">
        <v>827</v>
      </c>
      <c r="D21" s="169"/>
      <c r="E21" s="169"/>
      <c r="F21" s="168"/>
    </row>
    <row r="22" spans="1:6" ht="39" customHeight="1">
      <c r="A22" s="166" t="s">
        <v>828</v>
      </c>
      <c r="B22" s="165" t="s">
        <v>829</v>
      </c>
      <c r="C22" s="166" t="s">
        <v>830</v>
      </c>
      <c r="D22" s="169" t="s">
        <v>831</v>
      </c>
      <c r="E22" s="169" t="s">
        <v>832</v>
      </c>
      <c r="F22" s="168" t="s">
        <v>833</v>
      </c>
    </row>
    <row r="23" spans="1:6" ht="39" customHeight="1">
      <c r="A23" s="166" t="s">
        <v>834</v>
      </c>
      <c r="B23" s="165" t="s">
        <v>835</v>
      </c>
      <c r="C23" s="166" t="s">
        <v>836</v>
      </c>
      <c r="D23" s="169">
        <v>2092042478</v>
      </c>
      <c r="E23" s="169">
        <v>1954617818</v>
      </c>
      <c r="F23" s="168">
        <v>0.54576697353221304</v>
      </c>
    </row>
    <row r="24" spans="1:6" ht="39" customHeight="1">
      <c r="A24" s="166" t="s">
        <v>837</v>
      </c>
      <c r="B24" s="165" t="s">
        <v>838</v>
      </c>
      <c r="C24" s="166" t="s">
        <v>839</v>
      </c>
      <c r="D24" s="169" t="s">
        <v>840</v>
      </c>
      <c r="E24" s="169" t="s">
        <v>841</v>
      </c>
      <c r="F24" s="168" t="s">
        <v>842</v>
      </c>
    </row>
    <row r="25" spans="1:6" ht="48" customHeight="1">
      <c r="A25" s="166" t="s">
        <v>843</v>
      </c>
      <c r="B25" s="165" t="s">
        <v>844</v>
      </c>
      <c r="C25" s="166" t="s">
        <v>845</v>
      </c>
      <c r="D25" s="169">
        <v>357734689</v>
      </c>
      <c r="E25" s="169">
        <v>253400202</v>
      </c>
      <c r="F25" s="168">
        <v>0.23870791584409601</v>
      </c>
    </row>
    <row r="26" spans="1:6" ht="45" customHeight="1">
      <c r="A26" s="166" t="s">
        <v>846</v>
      </c>
      <c r="B26" s="165" t="s">
        <v>847</v>
      </c>
      <c r="C26" s="166" t="s">
        <v>848</v>
      </c>
      <c r="D26" s="169">
        <v>0</v>
      </c>
      <c r="E26" s="169">
        <v>0</v>
      </c>
      <c r="F26" s="168"/>
    </row>
    <row r="27" spans="1:6" ht="42" customHeight="1">
      <c r="A27" s="166" t="s">
        <v>849</v>
      </c>
      <c r="B27" s="165" t="s">
        <v>850</v>
      </c>
      <c r="C27" s="166" t="s">
        <v>851</v>
      </c>
      <c r="D27" s="169">
        <v>1734307789</v>
      </c>
      <c r="E27" s="169">
        <v>1701217616</v>
      </c>
      <c r="F27" s="168">
        <v>0.74287586858576105</v>
      </c>
    </row>
    <row r="28" spans="1:6" ht="48" customHeight="1">
      <c r="A28" s="166" t="s">
        <v>852</v>
      </c>
      <c r="B28" s="165" t="s">
        <v>853</v>
      </c>
      <c r="C28" s="166" t="s">
        <v>854</v>
      </c>
      <c r="D28" s="169">
        <v>0</v>
      </c>
      <c r="E28" s="169">
        <v>0</v>
      </c>
      <c r="F28" s="168"/>
    </row>
    <row r="29" spans="1:6" ht="39" customHeight="1">
      <c r="A29" s="166" t="s">
        <v>855</v>
      </c>
      <c r="B29" s="165" t="s">
        <v>856</v>
      </c>
      <c r="C29" s="166" t="s">
        <v>857</v>
      </c>
      <c r="D29" s="169">
        <v>0</v>
      </c>
      <c r="E29" s="169">
        <v>0</v>
      </c>
      <c r="F29" s="168"/>
    </row>
    <row r="30" spans="1:6" ht="39" customHeight="1">
      <c r="A30" s="166" t="s">
        <v>858</v>
      </c>
      <c r="B30" s="165" t="s">
        <v>859</v>
      </c>
      <c r="C30" s="166" t="s">
        <v>860</v>
      </c>
      <c r="D30" s="169">
        <v>346538442700</v>
      </c>
      <c r="E30" s="169">
        <v>337822741800</v>
      </c>
      <c r="F30" s="168">
        <v>0.86127386856756405</v>
      </c>
    </row>
    <row r="31" spans="1:6" ht="39" customHeight="1">
      <c r="A31" s="166" t="s">
        <v>861</v>
      </c>
      <c r="B31" s="165" t="s">
        <v>862</v>
      </c>
      <c r="C31" s="166" t="s">
        <v>863</v>
      </c>
      <c r="D31" s="169" t="s">
        <v>864</v>
      </c>
      <c r="E31" s="169" t="s">
        <v>865</v>
      </c>
      <c r="F31" s="168" t="s">
        <v>866</v>
      </c>
    </row>
    <row r="32" spans="1:6" ht="39" customHeight="1">
      <c r="A32" s="166" t="s">
        <v>867</v>
      </c>
      <c r="B32" s="165" t="s">
        <v>868</v>
      </c>
      <c r="C32" s="166" t="s">
        <v>869</v>
      </c>
      <c r="D32" s="169">
        <v>346538442700</v>
      </c>
      <c r="E32" s="169">
        <v>337822741800</v>
      </c>
      <c r="F32" s="168">
        <v>0.86127386856756405</v>
      </c>
    </row>
    <row r="33" spans="1:6" ht="39" customHeight="1">
      <c r="A33" s="166" t="s">
        <v>870</v>
      </c>
      <c r="B33" s="165" t="s">
        <v>871</v>
      </c>
      <c r="C33" s="166" t="s">
        <v>872</v>
      </c>
      <c r="D33" s="169">
        <v>0</v>
      </c>
      <c r="E33" s="169">
        <v>0</v>
      </c>
      <c r="F33" s="168"/>
    </row>
    <row r="34" spans="1:6" ht="39" customHeight="1">
      <c r="A34" s="166" t="s">
        <v>873</v>
      </c>
      <c r="B34" s="165" t="s">
        <v>874</v>
      </c>
      <c r="C34" s="166" t="s">
        <v>875</v>
      </c>
      <c r="D34" s="169">
        <v>0</v>
      </c>
      <c r="E34" s="169">
        <v>0</v>
      </c>
      <c r="F34" s="168"/>
    </row>
    <row r="35" spans="1:6" ht="39" customHeight="1">
      <c r="A35" s="166" t="s">
        <v>876</v>
      </c>
      <c r="B35" s="165" t="s">
        <v>877</v>
      </c>
      <c r="C35" s="166" t="s">
        <v>878</v>
      </c>
      <c r="D35" s="169">
        <v>0</v>
      </c>
      <c r="E35" s="169">
        <v>0</v>
      </c>
      <c r="F35" s="168"/>
    </row>
    <row r="36" spans="1:6" ht="39" customHeight="1">
      <c r="A36" s="166" t="s">
        <v>879</v>
      </c>
      <c r="B36" s="165" t="s">
        <v>880</v>
      </c>
      <c r="C36" s="166" t="s">
        <v>881</v>
      </c>
      <c r="D36" s="169">
        <v>0</v>
      </c>
      <c r="E36" s="169">
        <v>0</v>
      </c>
      <c r="F36" s="168"/>
    </row>
    <row r="37" spans="1:6" ht="39" customHeight="1">
      <c r="A37" s="166" t="s">
        <v>882</v>
      </c>
      <c r="B37" s="165" t="s">
        <v>883</v>
      </c>
      <c r="C37" s="166" t="s">
        <v>884</v>
      </c>
      <c r="D37" s="169">
        <v>0</v>
      </c>
      <c r="E37" s="169">
        <v>0</v>
      </c>
      <c r="F37" s="168"/>
    </row>
    <row r="38" spans="1:6" ht="39" customHeight="1">
      <c r="A38" s="166" t="s">
        <v>885</v>
      </c>
      <c r="B38" s="165" t="s">
        <v>886</v>
      </c>
      <c r="C38" s="166" t="s">
        <v>887</v>
      </c>
      <c r="D38" s="169">
        <v>0</v>
      </c>
      <c r="E38" s="169">
        <v>0</v>
      </c>
      <c r="F38" s="168"/>
    </row>
    <row r="39" spans="1:6" ht="39" customHeight="1">
      <c r="A39" s="166" t="s">
        <v>888</v>
      </c>
      <c r="B39" s="165" t="s">
        <v>889</v>
      </c>
      <c r="C39" s="166" t="s">
        <v>890</v>
      </c>
      <c r="D39" s="169">
        <v>0</v>
      </c>
      <c r="E39" s="169">
        <v>0</v>
      </c>
      <c r="F39" s="168"/>
    </row>
    <row r="40" spans="1:6" ht="39" customHeight="1">
      <c r="A40" s="166" t="s">
        <v>891</v>
      </c>
      <c r="B40" s="165" t="s">
        <v>892</v>
      </c>
      <c r="C40" s="166" t="s">
        <v>893</v>
      </c>
      <c r="D40" s="169">
        <v>0</v>
      </c>
      <c r="E40" s="169">
        <v>0</v>
      </c>
      <c r="F40" s="168"/>
    </row>
    <row r="41" spans="1:6" ht="39" customHeight="1">
      <c r="A41" s="166" t="s">
        <v>894</v>
      </c>
      <c r="B41" s="165" t="s">
        <v>895</v>
      </c>
      <c r="C41" s="166" t="s">
        <v>896</v>
      </c>
      <c r="D41" s="169">
        <v>0</v>
      </c>
      <c r="E41" s="169">
        <v>0</v>
      </c>
      <c r="F41" s="168"/>
    </row>
    <row r="42" spans="1:6" ht="39" customHeight="1">
      <c r="A42" s="166" t="s">
        <v>897</v>
      </c>
      <c r="B42" s="165" t="s">
        <v>898</v>
      </c>
      <c r="C42" s="166" t="s">
        <v>899</v>
      </c>
      <c r="D42" s="169" t="s">
        <v>900</v>
      </c>
      <c r="E42" s="169" t="s">
        <v>901</v>
      </c>
      <c r="F42" s="168" t="s">
        <v>902</v>
      </c>
    </row>
    <row r="43" spans="1:6" ht="39" customHeight="1">
      <c r="A43" s="166" t="s">
        <v>903</v>
      </c>
      <c r="B43" s="165" t="s">
        <v>904</v>
      </c>
      <c r="C43" s="166" t="s">
        <v>905</v>
      </c>
      <c r="D43" s="169">
        <v>55609200</v>
      </c>
      <c r="E43" s="169">
        <v>0</v>
      </c>
      <c r="F43" s="168">
        <v>6.1915608757600597E-2</v>
      </c>
    </row>
    <row r="44" spans="1:6" ht="39" customHeight="1">
      <c r="A44" s="166" t="s">
        <v>906</v>
      </c>
      <c r="B44" s="165" t="s">
        <v>907</v>
      </c>
      <c r="C44" s="166" t="s">
        <v>908</v>
      </c>
      <c r="D44" s="169" t="s">
        <v>909</v>
      </c>
      <c r="E44" s="169" t="s">
        <v>910</v>
      </c>
      <c r="F44" s="168" t="s">
        <v>911</v>
      </c>
    </row>
    <row r="45" spans="1:6" ht="39" customHeight="1">
      <c r="A45" s="166" t="s">
        <v>912</v>
      </c>
      <c r="B45" s="165" t="s">
        <v>913</v>
      </c>
      <c r="C45" s="166" t="s">
        <v>914</v>
      </c>
      <c r="D45" s="169">
        <v>55609200</v>
      </c>
      <c r="E45" s="169">
        <v>0</v>
      </c>
      <c r="F45" s="168">
        <v>6.1915608757600597E-2</v>
      </c>
    </row>
    <row r="46" spans="1:6" ht="39" customHeight="1">
      <c r="A46" s="166" t="s">
        <v>915</v>
      </c>
      <c r="B46" s="165" t="s">
        <v>916</v>
      </c>
      <c r="C46" s="166" t="s">
        <v>917</v>
      </c>
      <c r="D46" s="169">
        <v>0</v>
      </c>
      <c r="E46" s="169">
        <v>0</v>
      </c>
      <c r="F46" s="168"/>
    </row>
    <row r="47" spans="1:6" ht="39" customHeight="1">
      <c r="A47" s="166" t="s">
        <v>918</v>
      </c>
      <c r="B47" s="165" t="s">
        <v>919</v>
      </c>
      <c r="C47" s="166" t="s">
        <v>920</v>
      </c>
      <c r="D47" s="169">
        <v>0</v>
      </c>
      <c r="E47" s="169">
        <v>0</v>
      </c>
      <c r="F47" s="168"/>
    </row>
    <row r="48" spans="1:6" ht="39" customHeight="1">
      <c r="A48" s="166" t="s">
        <v>921</v>
      </c>
      <c r="B48" s="165" t="s">
        <v>922</v>
      </c>
      <c r="C48" s="166" t="s">
        <v>923</v>
      </c>
      <c r="D48" s="169" t="s">
        <v>924</v>
      </c>
      <c r="E48" s="169" t="s">
        <v>925</v>
      </c>
      <c r="F48" s="168" t="s">
        <v>926</v>
      </c>
    </row>
    <row r="49" spans="1:6" ht="39" customHeight="1">
      <c r="A49" s="166" t="s">
        <v>927</v>
      </c>
      <c r="B49" s="165" t="s">
        <v>928</v>
      </c>
      <c r="C49" s="166" t="s">
        <v>929</v>
      </c>
      <c r="D49" s="169">
        <v>0</v>
      </c>
      <c r="E49" s="169">
        <v>0</v>
      </c>
      <c r="F49" s="168"/>
    </row>
    <row r="50" spans="1:6" ht="39" customHeight="1">
      <c r="A50" s="166" t="s">
        <v>930</v>
      </c>
      <c r="B50" s="165" t="s">
        <v>931</v>
      </c>
      <c r="C50" s="166" t="s">
        <v>932</v>
      </c>
      <c r="D50" s="169">
        <v>0</v>
      </c>
      <c r="E50" s="169">
        <v>0</v>
      </c>
      <c r="F50" s="168"/>
    </row>
    <row r="51" spans="1:6" ht="39" customHeight="1">
      <c r="A51" s="166" t="s">
        <v>933</v>
      </c>
      <c r="B51" s="165" t="s">
        <v>934</v>
      </c>
      <c r="C51" s="166" t="s">
        <v>935</v>
      </c>
      <c r="D51" s="169">
        <v>0</v>
      </c>
      <c r="E51" s="169">
        <v>0</v>
      </c>
      <c r="F51" s="168"/>
    </row>
    <row r="52" spans="1:6" ht="39" customHeight="1">
      <c r="A52" s="166" t="s">
        <v>936</v>
      </c>
      <c r="B52" s="165" t="s">
        <v>937</v>
      </c>
      <c r="C52" s="166" t="s">
        <v>938</v>
      </c>
      <c r="D52" s="169">
        <v>0</v>
      </c>
      <c r="E52" s="169">
        <v>0</v>
      </c>
      <c r="F52" s="168"/>
    </row>
    <row r="53" spans="1:6" ht="39" customHeight="1">
      <c r="A53" s="166" t="s">
        <v>939</v>
      </c>
      <c r="B53" s="165" t="s">
        <v>940</v>
      </c>
      <c r="C53" s="166" t="s">
        <v>941</v>
      </c>
      <c r="D53" s="169" t="s">
        <v>942</v>
      </c>
      <c r="E53" s="169" t="s">
        <v>943</v>
      </c>
      <c r="F53" s="168" t="s">
        <v>944</v>
      </c>
    </row>
    <row r="54" spans="1:6" ht="39" customHeight="1">
      <c r="A54" s="166" t="s">
        <v>945</v>
      </c>
      <c r="B54" s="165" t="s">
        <v>946</v>
      </c>
      <c r="C54" s="166" t="s">
        <v>947</v>
      </c>
      <c r="D54" s="169">
        <v>0</v>
      </c>
      <c r="E54" s="169">
        <v>424372485</v>
      </c>
      <c r="F54" s="168"/>
    </row>
    <row r="55" spans="1:6" ht="39" customHeight="1">
      <c r="A55" s="166" t="s">
        <v>948</v>
      </c>
      <c r="B55" s="165" t="s">
        <v>949</v>
      </c>
      <c r="C55" s="166" t="s">
        <v>950</v>
      </c>
      <c r="D55" s="169" t="s">
        <v>951</v>
      </c>
      <c r="E55" s="169" t="s">
        <v>952</v>
      </c>
      <c r="F55" s="168" t="s">
        <v>953</v>
      </c>
    </row>
    <row r="56" spans="1:6" ht="39" customHeight="1">
      <c r="A56" s="166" t="s">
        <v>954</v>
      </c>
      <c r="B56" s="165" t="s">
        <v>955</v>
      </c>
      <c r="C56" s="166" t="s">
        <v>956</v>
      </c>
      <c r="D56" s="169">
        <v>0</v>
      </c>
      <c r="E56" s="169">
        <v>0</v>
      </c>
      <c r="F56" s="168"/>
    </row>
    <row r="57" spans="1:6" ht="39" customHeight="1">
      <c r="A57" s="166" t="s">
        <v>957</v>
      </c>
      <c r="B57" s="165" t="s">
        <v>958</v>
      </c>
      <c r="C57" s="166" t="s">
        <v>959</v>
      </c>
      <c r="D57" s="169" t="s">
        <v>960</v>
      </c>
      <c r="E57" s="169" t="s">
        <v>961</v>
      </c>
      <c r="F57" s="168" t="s">
        <v>962</v>
      </c>
    </row>
    <row r="58" spans="1:6" ht="39" customHeight="1">
      <c r="A58" s="166" t="s">
        <v>963</v>
      </c>
      <c r="B58" s="165" t="s">
        <v>964</v>
      </c>
      <c r="C58" s="166" t="s">
        <v>965</v>
      </c>
      <c r="D58" s="169">
        <v>0</v>
      </c>
      <c r="E58" s="169">
        <v>0</v>
      </c>
      <c r="F58" s="168"/>
    </row>
    <row r="59" spans="1:6" ht="39" customHeight="1">
      <c r="A59" s="166" t="s">
        <v>966</v>
      </c>
      <c r="B59" s="165" t="s">
        <v>967</v>
      </c>
      <c r="C59" s="166" t="s">
        <v>968</v>
      </c>
      <c r="D59" s="169">
        <v>0</v>
      </c>
      <c r="E59" s="169">
        <v>0</v>
      </c>
      <c r="F59" s="168"/>
    </row>
    <row r="60" spans="1:6" ht="39" customHeight="1">
      <c r="A60" s="166" t="s">
        <v>969</v>
      </c>
      <c r="B60" s="165" t="s">
        <v>970</v>
      </c>
      <c r="C60" s="166" t="s">
        <v>971</v>
      </c>
      <c r="D60" s="169">
        <v>0</v>
      </c>
      <c r="E60" s="169">
        <v>0</v>
      </c>
      <c r="F60" s="168"/>
    </row>
    <row r="61" spans="1:6" ht="39" customHeight="1">
      <c r="A61" s="166" t="s">
        <v>972</v>
      </c>
      <c r="B61" s="165" t="s">
        <v>973</v>
      </c>
      <c r="C61" s="166" t="s">
        <v>974</v>
      </c>
      <c r="D61" s="169">
        <v>0</v>
      </c>
      <c r="E61" s="169">
        <v>0</v>
      </c>
      <c r="F61" s="168"/>
    </row>
    <row r="62" spans="1:6" ht="39" customHeight="1">
      <c r="A62" s="166" t="s">
        <v>975</v>
      </c>
      <c r="B62" s="165" t="s">
        <v>976</v>
      </c>
      <c r="C62" s="166" t="s">
        <v>977</v>
      </c>
      <c r="D62" s="169" t="s">
        <v>978</v>
      </c>
      <c r="E62" s="169" t="s">
        <v>979</v>
      </c>
      <c r="F62" s="168" t="s">
        <v>980</v>
      </c>
    </row>
    <row r="63" spans="1:6" ht="39" customHeight="1">
      <c r="A63" s="171" t="s">
        <v>981</v>
      </c>
      <c r="B63" s="170" t="s">
        <v>982</v>
      </c>
      <c r="C63" s="171" t="s">
        <v>983</v>
      </c>
      <c r="D63" s="173">
        <v>348686094378</v>
      </c>
      <c r="E63" s="173">
        <v>340201732103</v>
      </c>
      <c r="F63" s="172">
        <v>0.85653938821543796</v>
      </c>
    </row>
    <row r="64" spans="1:6" ht="39" customHeight="1">
      <c r="A64" s="171" t="s">
        <v>984</v>
      </c>
      <c r="B64" s="170" t="s">
        <v>985</v>
      </c>
      <c r="C64" s="171" t="s">
        <v>986</v>
      </c>
      <c r="D64" s="173"/>
      <c r="E64" s="173"/>
      <c r="F64" s="172"/>
    </row>
    <row r="65" spans="1:6" ht="39" customHeight="1">
      <c r="A65" s="166" t="s">
        <v>987</v>
      </c>
      <c r="B65" s="165" t="s">
        <v>988</v>
      </c>
      <c r="C65" s="166" t="s">
        <v>989</v>
      </c>
      <c r="D65" s="169">
        <v>0</v>
      </c>
      <c r="E65" s="169">
        <v>0</v>
      </c>
      <c r="F65" s="168"/>
    </row>
    <row r="66" spans="1:6" ht="39" customHeight="1">
      <c r="A66" s="166" t="s">
        <v>990</v>
      </c>
      <c r="B66" s="165" t="s">
        <v>991</v>
      </c>
      <c r="C66" s="166" t="s">
        <v>992</v>
      </c>
      <c r="D66" s="169" t="s">
        <v>993</v>
      </c>
      <c r="E66" s="169" t="s">
        <v>994</v>
      </c>
      <c r="F66" s="168" t="s">
        <v>995</v>
      </c>
    </row>
    <row r="67" spans="1:6" ht="39" customHeight="1">
      <c r="A67" s="166" t="s">
        <v>996</v>
      </c>
      <c r="B67" s="165" t="s">
        <v>997</v>
      </c>
      <c r="C67" s="166" t="s">
        <v>998</v>
      </c>
      <c r="D67" s="169">
        <v>0</v>
      </c>
      <c r="E67" s="169">
        <v>0</v>
      </c>
      <c r="F67" s="168"/>
    </row>
    <row r="68" spans="1:6" ht="39" customHeight="1">
      <c r="A68" s="166" t="s">
        <v>999</v>
      </c>
      <c r="B68" s="165" t="s">
        <v>1000</v>
      </c>
      <c r="C68" s="166" t="s">
        <v>1001</v>
      </c>
      <c r="D68" s="169" t="s">
        <v>1002</v>
      </c>
      <c r="E68" s="169" t="s">
        <v>1003</v>
      </c>
      <c r="F68" s="168" t="s">
        <v>1004</v>
      </c>
    </row>
    <row r="69" spans="1:6" ht="39" customHeight="1">
      <c r="A69" s="166" t="s">
        <v>1005</v>
      </c>
      <c r="B69" s="165" t="s">
        <v>1006</v>
      </c>
      <c r="C69" s="166" t="s">
        <v>1007</v>
      </c>
      <c r="D69" s="169">
        <v>2914290800</v>
      </c>
      <c r="E69" s="169">
        <v>983341351</v>
      </c>
      <c r="F69" s="168">
        <v>1.18000810761217</v>
      </c>
    </row>
    <row r="70" spans="1:6" ht="39" customHeight="1">
      <c r="A70" s="166" t="s">
        <v>1008</v>
      </c>
      <c r="B70" s="165" t="s">
        <v>1009</v>
      </c>
      <c r="C70" s="166" t="s">
        <v>1010</v>
      </c>
      <c r="D70" s="169" t="s">
        <v>1011</v>
      </c>
      <c r="E70" s="169" t="s">
        <v>1012</v>
      </c>
      <c r="F70" s="168" t="s">
        <v>1013</v>
      </c>
    </row>
    <row r="71" spans="1:6" ht="39" customHeight="1">
      <c r="A71" s="166" t="s">
        <v>1014</v>
      </c>
      <c r="B71" s="165" t="s">
        <v>1015</v>
      </c>
      <c r="C71" s="166" t="s">
        <v>1016</v>
      </c>
      <c r="D71" s="169">
        <v>2117884051</v>
      </c>
      <c r="E71" s="169">
        <v>253400202</v>
      </c>
      <c r="F71" s="168">
        <v>1.4132140476141</v>
      </c>
    </row>
    <row r="72" spans="1:6" ht="39" customHeight="1">
      <c r="A72" s="166" t="s">
        <v>1017</v>
      </c>
      <c r="B72" s="165" t="s">
        <v>1018</v>
      </c>
      <c r="C72" s="166" t="s">
        <v>1019</v>
      </c>
      <c r="D72" s="169">
        <v>357734689</v>
      </c>
      <c r="E72" s="169">
        <v>253400202</v>
      </c>
      <c r="F72" s="168">
        <v>0.23870791584409601</v>
      </c>
    </row>
    <row r="73" spans="1:6" ht="48" customHeight="1">
      <c r="A73" s="166" t="s">
        <v>1020</v>
      </c>
      <c r="B73" s="165" t="s">
        <v>1021</v>
      </c>
      <c r="C73" s="166" t="s">
        <v>1022</v>
      </c>
      <c r="D73" s="169">
        <v>0</v>
      </c>
      <c r="E73" s="169">
        <v>0</v>
      </c>
      <c r="F73" s="168"/>
    </row>
    <row r="74" spans="1:6" ht="39" customHeight="1">
      <c r="A74" s="166" t="s">
        <v>1023</v>
      </c>
      <c r="B74" s="165" t="s">
        <v>1024</v>
      </c>
      <c r="C74" s="166" t="s">
        <v>1025</v>
      </c>
      <c r="D74" s="169">
        <v>0</v>
      </c>
      <c r="E74" s="169">
        <v>0</v>
      </c>
      <c r="F74" s="168"/>
    </row>
    <row r="75" spans="1:6" ht="39" customHeight="1">
      <c r="A75" s="166" t="s">
        <v>1026</v>
      </c>
      <c r="B75" s="165" t="s">
        <v>1027</v>
      </c>
      <c r="C75" s="166" t="s">
        <v>1028</v>
      </c>
      <c r="D75" s="169">
        <v>1760149362</v>
      </c>
      <c r="E75" s="169">
        <v>0</v>
      </c>
      <c r="F75" s="168"/>
    </row>
    <row r="76" spans="1:6" ht="39" customHeight="1">
      <c r="A76" s="166" t="s">
        <v>1029</v>
      </c>
      <c r="B76" s="165" t="s">
        <v>1030</v>
      </c>
      <c r="C76" s="166" t="s">
        <v>1031</v>
      </c>
      <c r="D76" s="169">
        <v>11274871</v>
      </c>
      <c r="E76" s="169">
        <v>5109253</v>
      </c>
      <c r="F76" s="168">
        <v>0.811270259413019</v>
      </c>
    </row>
    <row r="77" spans="1:6" ht="61.05" customHeight="1">
      <c r="A77" s="166" t="s">
        <v>1032</v>
      </c>
      <c r="B77" s="165" t="s">
        <v>1033</v>
      </c>
      <c r="C77" s="166" t="s">
        <v>1034</v>
      </c>
      <c r="D77" s="169">
        <v>67671824</v>
      </c>
      <c r="E77" s="169">
        <v>46556872</v>
      </c>
      <c r="F77" s="168">
        <v>0.66352399242302895</v>
      </c>
    </row>
    <row r="78" spans="1:6" ht="39" customHeight="1">
      <c r="A78" s="166" t="s">
        <v>1035</v>
      </c>
      <c r="B78" s="165" t="s">
        <v>1036</v>
      </c>
      <c r="C78" s="166" t="s">
        <v>1037</v>
      </c>
      <c r="D78" s="169">
        <v>0</v>
      </c>
      <c r="E78" s="169">
        <v>0</v>
      </c>
      <c r="F78" s="168"/>
    </row>
    <row r="79" spans="1:6" ht="39" customHeight="1">
      <c r="A79" s="166" t="s">
        <v>1038</v>
      </c>
      <c r="B79" s="165" t="s">
        <v>1039</v>
      </c>
      <c r="C79" s="166" t="s">
        <v>1040</v>
      </c>
      <c r="D79" s="169">
        <v>18000000</v>
      </c>
      <c r="E79" s="169">
        <v>9000000</v>
      </c>
      <c r="F79" s="168">
        <v>1</v>
      </c>
    </row>
    <row r="80" spans="1:6" ht="39" customHeight="1">
      <c r="A80" s="166" t="s">
        <v>1041</v>
      </c>
      <c r="B80" s="165" t="s">
        <v>1042</v>
      </c>
      <c r="C80" s="166" t="s">
        <v>1043</v>
      </c>
      <c r="D80" s="169">
        <v>556934027</v>
      </c>
      <c r="E80" s="169">
        <v>537510367</v>
      </c>
      <c r="F80" s="168">
        <v>0.87984954092369705</v>
      </c>
    </row>
    <row r="81" spans="1:6" ht="39" customHeight="1">
      <c r="A81" s="166" t="s">
        <v>1044</v>
      </c>
      <c r="B81" s="165" t="s">
        <v>1045</v>
      </c>
      <c r="C81" s="166" t="s">
        <v>1046</v>
      </c>
      <c r="D81" s="169">
        <v>37400000</v>
      </c>
      <c r="E81" s="169">
        <v>37400000</v>
      </c>
      <c r="F81" s="168">
        <v>1.8888888888888899</v>
      </c>
    </row>
    <row r="82" spans="1:6" ht="39" customHeight="1">
      <c r="A82" s="166" t="s">
        <v>1047</v>
      </c>
      <c r="B82" s="165" t="s">
        <v>1048</v>
      </c>
      <c r="C82" s="166" t="s">
        <v>1049</v>
      </c>
      <c r="D82" s="169">
        <v>17600000</v>
      </c>
      <c r="E82" s="169">
        <v>17600000</v>
      </c>
      <c r="F82" s="168">
        <v>0.88888888888888895</v>
      </c>
    </row>
    <row r="83" spans="1:6" ht="39" customHeight="1">
      <c r="A83" s="166" t="s">
        <v>1050</v>
      </c>
      <c r="B83" s="165" t="s">
        <v>1051</v>
      </c>
      <c r="C83" s="166" t="s">
        <v>1052</v>
      </c>
      <c r="D83" s="169">
        <v>0</v>
      </c>
      <c r="E83" s="169">
        <v>0</v>
      </c>
      <c r="F83" s="168"/>
    </row>
    <row r="84" spans="1:6" ht="39" customHeight="1">
      <c r="A84" s="166" t="s">
        <v>1053</v>
      </c>
      <c r="B84" s="165" t="s">
        <v>1054</v>
      </c>
      <c r="C84" s="166" t="s">
        <v>1055</v>
      </c>
      <c r="D84" s="169">
        <v>0</v>
      </c>
      <c r="E84" s="169">
        <v>0</v>
      </c>
      <c r="F84" s="168"/>
    </row>
    <row r="85" spans="1:6" ht="46.05" customHeight="1">
      <c r="A85" s="166" t="s">
        <v>1056</v>
      </c>
      <c r="B85" s="165" t="s">
        <v>1057</v>
      </c>
      <c r="C85" s="166" t="s">
        <v>1058</v>
      </c>
      <c r="D85" s="169">
        <v>0</v>
      </c>
      <c r="E85" s="169">
        <v>0</v>
      </c>
      <c r="F85" s="168"/>
    </row>
    <row r="86" spans="1:6" ht="39" customHeight="1">
      <c r="A86" s="166" t="s">
        <v>1059</v>
      </c>
      <c r="B86" s="165" t="s">
        <v>1060</v>
      </c>
      <c r="C86" s="166" t="s">
        <v>1061</v>
      </c>
      <c r="D86" s="169">
        <v>12320000</v>
      </c>
      <c r="E86" s="169">
        <v>14740000</v>
      </c>
      <c r="F86" s="168">
        <v>0.65254237288135597</v>
      </c>
    </row>
    <row r="87" spans="1:6" ht="39" customHeight="1">
      <c r="A87" s="166" t="s">
        <v>1062</v>
      </c>
      <c r="B87" s="165" t="s">
        <v>1063</v>
      </c>
      <c r="C87" s="166" t="s">
        <v>1064</v>
      </c>
      <c r="D87" s="169">
        <v>11000000</v>
      </c>
      <c r="E87" s="169">
        <v>11000000</v>
      </c>
      <c r="F87" s="168">
        <v>0.61111111111111105</v>
      </c>
    </row>
    <row r="88" spans="1:6" ht="39" customHeight="1">
      <c r="A88" s="166" t="s">
        <v>1065</v>
      </c>
      <c r="B88" s="165" t="s">
        <v>1066</v>
      </c>
      <c r="C88" s="166" t="s">
        <v>1067</v>
      </c>
      <c r="D88" s="169">
        <v>1320000</v>
      </c>
      <c r="E88" s="169">
        <v>3740000</v>
      </c>
      <c r="F88" s="168">
        <v>1.5</v>
      </c>
    </row>
    <row r="89" spans="1:6" ht="60" customHeight="1">
      <c r="A89" s="166" t="s">
        <v>1068</v>
      </c>
      <c r="B89" s="165" t="s">
        <v>1069</v>
      </c>
      <c r="C89" s="166" t="s">
        <v>1070</v>
      </c>
      <c r="D89" s="169">
        <v>0</v>
      </c>
      <c r="E89" s="169">
        <v>0</v>
      </c>
      <c r="F89" s="168"/>
    </row>
    <row r="90" spans="1:6" ht="39" customHeight="1">
      <c r="A90" s="166" t="s">
        <v>1071</v>
      </c>
      <c r="B90" s="165" t="s">
        <v>1072</v>
      </c>
      <c r="C90" s="166" t="s">
        <v>1073</v>
      </c>
      <c r="D90" s="169">
        <v>60069041</v>
      </c>
      <c r="E90" s="169">
        <v>47736986</v>
      </c>
      <c r="F90" s="168">
        <v>0.45277361279787898</v>
      </c>
    </row>
    <row r="91" spans="1:6" ht="39" customHeight="1">
      <c r="A91" s="166" t="s">
        <v>1074</v>
      </c>
      <c r="B91" s="165" t="s">
        <v>1075</v>
      </c>
      <c r="C91" s="166" t="s">
        <v>1076</v>
      </c>
      <c r="D91" s="169">
        <v>0</v>
      </c>
      <c r="E91" s="169">
        <v>0</v>
      </c>
      <c r="F91" s="168"/>
    </row>
    <row r="92" spans="1:6" ht="39" customHeight="1">
      <c r="A92" s="166" t="s">
        <v>1077</v>
      </c>
      <c r="B92" s="165" t="s">
        <v>1078</v>
      </c>
      <c r="C92" s="166" t="s">
        <v>1079</v>
      </c>
      <c r="D92" s="169">
        <v>0</v>
      </c>
      <c r="E92" s="169">
        <v>0</v>
      </c>
      <c r="F92" s="168"/>
    </row>
    <row r="93" spans="1:6" ht="39" customHeight="1">
      <c r="A93" s="166" t="s">
        <v>1080</v>
      </c>
      <c r="B93" s="165" t="s">
        <v>1081</v>
      </c>
      <c r="C93" s="166" t="s">
        <v>1082</v>
      </c>
      <c r="D93" s="169">
        <v>11000000</v>
      </c>
      <c r="E93" s="169">
        <v>11000000</v>
      </c>
      <c r="F93" s="168">
        <v>1</v>
      </c>
    </row>
    <row r="94" spans="1:6" ht="48" customHeight="1">
      <c r="A94" s="166" t="s">
        <v>1083</v>
      </c>
      <c r="B94" s="165" t="s">
        <v>1084</v>
      </c>
      <c r="C94" s="166" t="s">
        <v>1085</v>
      </c>
      <c r="D94" s="169">
        <v>0</v>
      </c>
      <c r="E94" s="169">
        <v>0</v>
      </c>
      <c r="F94" s="168"/>
    </row>
    <row r="95" spans="1:6" ht="39" customHeight="1">
      <c r="A95" s="166" t="s">
        <v>1086</v>
      </c>
      <c r="B95" s="165" t="s">
        <v>1087</v>
      </c>
      <c r="C95" s="166" t="s">
        <v>1088</v>
      </c>
      <c r="D95" s="169">
        <v>0</v>
      </c>
      <c r="E95" s="169">
        <v>0</v>
      </c>
      <c r="F95" s="168"/>
    </row>
    <row r="96" spans="1:6" ht="39" customHeight="1">
      <c r="A96" s="166" t="s">
        <v>1089</v>
      </c>
      <c r="B96" s="165" t="s">
        <v>1090</v>
      </c>
      <c r="C96" s="166" t="s">
        <v>1091</v>
      </c>
      <c r="D96" s="169">
        <v>4136986</v>
      </c>
      <c r="E96" s="169">
        <v>3287671</v>
      </c>
      <c r="F96" s="168">
        <v>2</v>
      </c>
    </row>
    <row r="97" spans="1:6" ht="39" customHeight="1">
      <c r="A97" s="166" t="s">
        <v>1092</v>
      </c>
      <c r="B97" s="165" t="s">
        <v>1093</v>
      </c>
      <c r="C97" s="166" t="s">
        <v>1094</v>
      </c>
      <c r="D97" s="169">
        <v>0</v>
      </c>
      <c r="E97" s="169">
        <v>0</v>
      </c>
      <c r="F97" s="168"/>
    </row>
    <row r="98" spans="1:6" ht="48" customHeight="1">
      <c r="A98" s="166" t="s">
        <v>1095</v>
      </c>
      <c r="B98" s="165" t="s">
        <v>1096</v>
      </c>
      <c r="C98" s="166" t="s">
        <v>1097</v>
      </c>
      <c r="D98" s="169">
        <v>0</v>
      </c>
      <c r="E98" s="169">
        <v>0</v>
      </c>
      <c r="F98" s="168"/>
    </row>
    <row r="99" spans="1:6" ht="45" customHeight="1">
      <c r="A99" s="166" t="s">
        <v>1098</v>
      </c>
      <c r="B99" s="165" t="s">
        <v>1099</v>
      </c>
      <c r="C99" s="166" t="s">
        <v>1100</v>
      </c>
      <c r="D99" s="169">
        <v>4136986</v>
      </c>
      <c r="E99" s="169">
        <v>3287671</v>
      </c>
      <c r="F99" s="168">
        <v>2</v>
      </c>
    </row>
    <row r="100" spans="1:6" ht="39" customHeight="1">
      <c r="A100" s="166" t="s">
        <v>1101</v>
      </c>
      <c r="B100" s="165" t="s">
        <v>1102</v>
      </c>
      <c r="C100" s="166" t="s">
        <v>1103</v>
      </c>
      <c r="D100" s="169">
        <v>0</v>
      </c>
      <c r="E100" s="169">
        <v>0</v>
      </c>
      <c r="F100" s="168"/>
    </row>
    <row r="101" spans="1:6" ht="39" customHeight="1">
      <c r="A101" s="166" t="s">
        <v>1104</v>
      </c>
      <c r="B101" s="165" t="s">
        <v>1105</v>
      </c>
      <c r="C101" s="166" t="s">
        <v>1106</v>
      </c>
      <c r="D101" s="169">
        <v>0</v>
      </c>
      <c r="E101" s="169">
        <v>0</v>
      </c>
      <c r="F101" s="168"/>
    </row>
    <row r="102" spans="1:6" ht="39" customHeight="1">
      <c r="A102" s="166" t="s">
        <v>1107</v>
      </c>
      <c r="B102" s="165" t="s">
        <v>1108</v>
      </c>
      <c r="C102" s="166" t="s">
        <v>1109</v>
      </c>
      <c r="D102" s="169">
        <v>0</v>
      </c>
      <c r="E102" s="169">
        <v>0</v>
      </c>
      <c r="F102" s="168"/>
    </row>
    <row r="103" spans="1:6" ht="39" customHeight="1">
      <c r="A103" s="166" t="s">
        <v>1110</v>
      </c>
      <c r="B103" s="165" t="s">
        <v>1111</v>
      </c>
      <c r="C103" s="166" t="s">
        <v>1112</v>
      </c>
      <c r="D103" s="169">
        <v>0</v>
      </c>
      <c r="E103" s="169">
        <v>0</v>
      </c>
      <c r="F103" s="168"/>
    </row>
    <row r="104" spans="1:6" ht="39" customHeight="1">
      <c r="A104" s="166" t="s">
        <v>1113</v>
      </c>
      <c r="B104" s="165" t="s">
        <v>1114</v>
      </c>
      <c r="C104" s="166" t="s">
        <v>1115</v>
      </c>
      <c r="D104" s="169">
        <v>0</v>
      </c>
      <c r="E104" s="169">
        <v>0</v>
      </c>
      <c r="F104" s="168"/>
    </row>
    <row r="105" spans="1:6" ht="39" customHeight="1">
      <c r="A105" s="171" t="s">
        <v>1116</v>
      </c>
      <c r="B105" s="170" t="s">
        <v>1117</v>
      </c>
      <c r="C105" s="171" t="s">
        <v>1118</v>
      </c>
      <c r="D105" s="173">
        <v>2914290800</v>
      </c>
      <c r="E105" s="173">
        <v>983341351</v>
      </c>
      <c r="F105" s="172">
        <v>1.18000810761217</v>
      </c>
    </row>
    <row r="106" spans="1:6" ht="39" customHeight="1">
      <c r="A106" s="166" t="s">
        <v>1119</v>
      </c>
      <c r="B106" s="165" t="s">
        <v>1120</v>
      </c>
      <c r="C106" s="166" t="s">
        <v>1121</v>
      </c>
      <c r="D106" s="169">
        <v>345771803578</v>
      </c>
      <c r="E106" s="169">
        <v>339218390752</v>
      </c>
      <c r="F106" s="168">
        <v>0.85456498566970496</v>
      </c>
    </row>
    <row r="107" spans="1:6" ht="39" customHeight="1">
      <c r="A107" s="166" t="s">
        <v>1122</v>
      </c>
      <c r="B107" s="165" t="s">
        <v>1123</v>
      </c>
      <c r="C107" s="166" t="s">
        <v>1124</v>
      </c>
      <c r="D107" s="174">
        <v>13489243.17</v>
      </c>
      <c r="E107" s="174">
        <v>13599797.5</v>
      </c>
      <c r="F107" s="168">
        <v>0.96369712839943</v>
      </c>
    </row>
    <row r="108" spans="1:6" ht="39" customHeight="1">
      <c r="A108" s="166" t="s">
        <v>1125</v>
      </c>
      <c r="B108" s="165" t="s">
        <v>1126</v>
      </c>
      <c r="C108" s="166" t="s">
        <v>1127</v>
      </c>
      <c r="D108" s="174">
        <v>25633.15</v>
      </c>
      <c r="E108" s="174">
        <v>24942.9</v>
      </c>
      <c r="F108" s="168">
        <v>0.88675708194178404</v>
      </c>
    </row>
    <row r="109" spans="1:6" s="4" customFormat="1" ht="16.95" customHeight="1"/>
    <row r="110" spans="1:6" s="4" customFormat="1" ht="16.95" customHeight="1">
      <c r="A110" s="16" t="s">
        <v>10</v>
      </c>
      <c r="B110" s="5"/>
      <c r="C110" s="5"/>
      <c r="E110" s="16" t="s">
        <v>11</v>
      </c>
      <c r="F110" s="5"/>
    </row>
    <row r="111" spans="1:6" s="6" customFormat="1" ht="16.95" customHeight="1">
      <c r="A111" s="17" t="s">
        <v>12</v>
      </c>
      <c r="B111" s="7"/>
      <c r="C111" s="7"/>
      <c r="E111" s="17" t="s">
        <v>13</v>
      </c>
      <c r="F111" s="7"/>
    </row>
    <row r="112" spans="1:6" s="4" customFormat="1" ht="16.95" customHeight="1">
      <c r="A112" s="5"/>
      <c r="B112" s="5"/>
      <c r="C112" s="5"/>
      <c r="D112" s="5"/>
      <c r="E112" s="5"/>
      <c r="F112" s="5"/>
    </row>
    <row r="113" spans="1:6" s="4" customFormat="1" ht="16.95" customHeight="1">
      <c r="A113" s="5"/>
      <c r="B113" s="5"/>
      <c r="C113" s="5"/>
      <c r="D113" s="5"/>
      <c r="E113" s="5"/>
      <c r="F113" s="5"/>
    </row>
    <row r="114" spans="1:6" s="4" customFormat="1" ht="16.95" customHeight="1">
      <c r="A114" s="5"/>
      <c r="B114" s="5"/>
      <c r="C114" s="5"/>
      <c r="D114" s="5"/>
      <c r="E114" s="5"/>
      <c r="F114" s="5"/>
    </row>
    <row r="115" spans="1:6" s="4" customFormat="1" ht="16.95" customHeight="1">
      <c r="A115" s="5"/>
      <c r="B115" s="5"/>
      <c r="C115" s="5"/>
      <c r="D115" s="5"/>
      <c r="E115" s="5"/>
      <c r="F115" s="5"/>
    </row>
    <row r="116" spans="1:6" s="4" customFormat="1" ht="16.95" customHeight="1">
      <c r="A116" s="5"/>
      <c r="B116" s="5"/>
      <c r="C116" s="5"/>
      <c r="D116" s="5"/>
      <c r="E116" s="5"/>
      <c r="F116" s="5"/>
    </row>
    <row r="117" spans="1:6" s="4" customFormat="1" ht="16.95" customHeight="1">
      <c r="A117" s="5"/>
      <c r="B117" s="5"/>
      <c r="C117" s="5"/>
      <c r="D117" s="5"/>
      <c r="E117" s="5"/>
      <c r="F117" s="5"/>
    </row>
    <row r="118" spans="1:6" s="4" customFormat="1" ht="16.95" customHeight="1">
      <c r="A118" s="81"/>
      <c r="B118" s="81"/>
      <c r="C118" s="5"/>
      <c r="D118" s="5"/>
      <c r="E118" s="81"/>
      <c r="F118" s="81"/>
    </row>
    <row r="119" spans="1:6" s="4" customFormat="1" ht="16.95" customHeight="1">
      <c r="A119" s="15" t="s">
        <v>14</v>
      </c>
      <c r="B119" s="80"/>
      <c r="C119" s="5"/>
      <c r="E119" s="15" t="s">
        <v>1130</v>
      </c>
      <c r="F119" s="80"/>
    </row>
    <row r="120" spans="1:6" s="4" customFormat="1" ht="16.95" customHeight="1">
      <c r="A120" s="79" t="s">
        <v>1137</v>
      </c>
      <c r="B120" s="5"/>
      <c r="C120" s="5"/>
      <c r="E120" s="79" t="s">
        <v>1138</v>
      </c>
      <c r="F120" s="5"/>
    </row>
    <row r="121" spans="1:6" s="4" customFormat="1" ht="16.95" customHeight="1">
      <c r="A121" s="5" t="s">
        <v>1139</v>
      </c>
      <c r="B121" s="5"/>
      <c r="C121" s="5"/>
      <c r="E121" s="5" t="s">
        <v>1140</v>
      </c>
      <c r="F121" s="5"/>
    </row>
    <row r="122" spans="1:6" ht="16.95"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61"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1" zoomScaleNormal="100" zoomScaleSheetLayoutView="100" workbookViewId="0">
      <selection activeCell="D90" sqref="D90"/>
    </sheetView>
  </sheetViews>
  <sheetFormatPr defaultColWidth="8.77734375" defaultRowHeight="13.2"/>
  <cols>
    <col min="1" max="1" width="8.77734375" style="11"/>
    <col min="2" max="2" width="46.21875" style="11" customWidth="1"/>
    <col min="3" max="3" width="10.77734375" style="11" bestFit="1" customWidth="1"/>
    <col min="4" max="6" width="28.109375" style="11" customWidth="1"/>
    <col min="7" max="16384" width="8.77734375" style="20"/>
  </cols>
  <sheetData>
    <row r="1" spans="1:6" ht="54.75" customHeight="1">
      <c r="A1" s="184" t="s">
        <v>581</v>
      </c>
      <c r="B1" s="184"/>
      <c r="C1" s="184"/>
      <c r="D1" s="184"/>
      <c r="E1" s="184"/>
      <c r="F1" s="184"/>
    </row>
    <row r="2" spans="1:6" ht="54.75" customHeight="1">
      <c r="A2" s="185" t="s">
        <v>582</v>
      </c>
      <c r="B2" s="185"/>
      <c r="C2" s="185"/>
      <c r="D2" s="185"/>
      <c r="E2" s="185"/>
      <c r="F2" s="185"/>
    </row>
    <row r="3" spans="1:6" ht="22.5" customHeight="1">
      <c r="A3" s="186" t="s">
        <v>530</v>
      </c>
      <c r="B3" s="186"/>
      <c r="C3" s="186"/>
      <c r="D3" s="186"/>
      <c r="E3" s="186"/>
      <c r="F3" s="186"/>
    </row>
    <row r="4" spans="1:6" ht="21" customHeight="1">
      <c r="A4" s="186"/>
      <c r="B4" s="186"/>
      <c r="C4" s="186"/>
      <c r="D4" s="186"/>
      <c r="E4" s="186"/>
      <c r="F4" s="186"/>
    </row>
    <row r="5" spans="1:6" ht="16.2" customHeight="1">
      <c r="A5" s="187" t="s">
        <v>1129</v>
      </c>
      <c r="B5" s="187"/>
      <c r="C5" s="187"/>
      <c r="D5" s="187"/>
      <c r="E5" s="187"/>
      <c r="F5" s="187"/>
    </row>
    <row r="7" spans="1:6" ht="16.95" customHeight="1">
      <c r="A7" s="109" t="s">
        <v>2</v>
      </c>
      <c r="C7" s="202" t="s">
        <v>1130</v>
      </c>
      <c r="D7" s="202"/>
      <c r="E7" s="202"/>
      <c r="F7" s="202"/>
    </row>
    <row r="8" spans="1:6" ht="16.95" customHeight="1">
      <c r="A8" s="11" t="s">
        <v>15</v>
      </c>
      <c r="C8" s="201" t="s">
        <v>1131</v>
      </c>
      <c r="D8" s="201"/>
      <c r="E8" s="201"/>
      <c r="F8" s="201"/>
    </row>
    <row r="9" spans="1:6" ht="16.95" customHeight="1">
      <c r="A9" s="109" t="s">
        <v>3</v>
      </c>
      <c r="C9" s="202" t="s">
        <v>1132</v>
      </c>
      <c r="D9" s="202"/>
      <c r="E9" s="202"/>
      <c r="F9" s="202"/>
    </row>
    <row r="10" spans="1:6" ht="16.95" customHeight="1">
      <c r="A10" s="11" t="s">
        <v>4</v>
      </c>
      <c r="C10" s="201" t="s">
        <v>1133</v>
      </c>
      <c r="D10" s="201"/>
      <c r="E10" s="201"/>
      <c r="F10" s="201"/>
    </row>
    <row r="11" spans="1:6" ht="16.95" customHeight="1">
      <c r="A11" s="109" t="s">
        <v>5</v>
      </c>
      <c r="C11" s="202" t="s">
        <v>237</v>
      </c>
      <c r="D11" s="202"/>
      <c r="E11" s="202"/>
      <c r="F11" s="202"/>
    </row>
    <row r="12" spans="1:6" ht="16.95" customHeight="1">
      <c r="A12" s="11" t="s">
        <v>6</v>
      </c>
      <c r="C12" s="201" t="s">
        <v>1134</v>
      </c>
      <c r="D12" s="201"/>
      <c r="E12" s="201"/>
      <c r="F12" s="201"/>
    </row>
    <row r="13" spans="1:6" ht="16.95" customHeight="1">
      <c r="A13" s="109" t="s">
        <v>7</v>
      </c>
      <c r="C13" s="202" t="s">
        <v>1135</v>
      </c>
      <c r="D13" s="202"/>
      <c r="E13" s="202"/>
      <c r="F13" s="202"/>
    </row>
    <row r="14" spans="1:6" ht="16.95" customHeight="1">
      <c r="A14" s="11" t="s">
        <v>8</v>
      </c>
      <c r="C14" s="201" t="s">
        <v>1136</v>
      </c>
      <c r="D14" s="201"/>
      <c r="E14" s="201"/>
      <c r="F14" s="201"/>
    </row>
    <row r="15" spans="1:6" ht="16.95" customHeight="1"/>
    <row r="16" spans="1:6" ht="16.95" customHeight="1">
      <c r="A16" s="103" t="s">
        <v>579</v>
      </c>
      <c r="B16" s="104" t="s">
        <v>580</v>
      </c>
    </row>
    <row r="17" spans="1:6" ht="16.95" customHeight="1">
      <c r="A17" s="18" t="s">
        <v>22</v>
      </c>
      <c r="B17" s="19" t="s">
        <v>25</v>
      </c>
    </row>
    <row r="18" spans="1:6" ht="39.6">
      <c r="A18" s="152" t="s">
        <v>17</v>
      </c>
      <c r="B18" s="152" t="s">
        <v>18</v>
      </c>
      <c r="C18" s="152" t="s">
        <v>19</v>
      </c>
      <c r="D18" s="153" t="s">
        <v>1143</v>
      </c>
      <c r="E18" s="153" t="s">
        <v>1144</v>
      </c>
      <c r="F18" s="153" t="s">
        <v>585</v>
      </c>
    </row>
    <row r="19" spans="1:6" s="22" customFormat="1" ht="26.4">
      <c r="A19" s="154" t="s">
        <v>16</v>
      </c>
      <c r="B19" s="155" t="s">
        <v>33</v>
      </c>
      <c r="C19" s="156" t="s">
        <v>50</v>
      </c>
      <c r="D19" s="157">
        <v>55729689</v>
      </c>
      <c r="E19" s="157">
        <v>462353798</v>
      </c>
      <c r="F19" s="157">
        <v>1585422783</v>
      </c>
    </row>
    <row r="20" spans="1:6" ht="26.4">
      <c r="A20" s="84">
        <v>1</v>
      </c>
      <c r="B20" s="85" t="s">
        <v>534</v>
      </c>
      <c r="C20" s="86" t="s">
        <v>57</v>
      </c>
      <c r="D20" s="158">
        <v>0</v>
      </c>
      <c r="E20" s="158">
        <v>0</v>
      </c>
      <c r="F20" s="158">
        <v>0</v>
      </c>
    </row>
    <row r="21" spans="1:6">
      <c r="A21" s="107" t="s">
        <v>535</v>
      </c>
      <c r="B21" s="107" t="s">
        <v>535</v>
      </c>
      <c r="C21" s="107" t="s">
        <v>535</v>
      </c>
      <c r="D21" s="159" t="s">
        <v>535</v>
      </c>
      <c r="E21" s="159" t="s">
        <v>536</v>
      </c>
      <c r="F21" s="159" t="s">
        <v>536</v>
      </c>
    </row>
    <row r="22" spans="1:6" ht="26.4">
      <c r="A22" s="84">
        <v>2</v>
      </c>
      <c r="B22" s="85" t="s">
        <v>245</v>
      </c>
      <c r="C22" s="86" t="s">
        <v>51</v>
      </c>
      <c r="D22" s="158">
        <v>55609200</v>
      </c>
      <c r="E22" s="158">
        <v>462150000</v>
      </c>
      <c r="F22" s="158">
        <v>1584180000</v>
      </c>
    </row>
    <row r="23" spans="1:6">
      <c r="A23" s="107" t="s">
        <v>535</v>
      </c>
      <c r="B23" s="107" t="s">
        <v>535</v>
      </c>
      <c r="C23" s="107" t="s">
        <v>535</v>
      </c>
      <c r="D23" s="159" t="s">
        <v>535</v>
      </c>
      <c r="E23" s="159" t="s">
        <v>536</v>
      </c>
      <c r="F23" s="159" t="s">
        <v>536</v>
      </c>
    </row>
    <row r="24" spans="1:6" ht="26.4">
      <c r="A24" s="87"/>
      <c r="B24" s="88" t="s">
        <v>246</v>
      </c>
      <c r="C24" s="89" t="s">
        <v>52</v>
      </c>
      <c r="D24" s="158">
        <v>55609200</v>
      </c>
      <c r="E24" s="158">
        <v>462150000</v>
      </c>
      <c r="F24" s="158">
        <v>1584180000</v>
      </c>
    </row>
    <row r="25" spans="1:6" ht="26.4">
      <c r="A25" s="87"/>
      <c r="B25" s="88" t="s">
        <v>247</v>
      </c>
      <c r="C25" s="89" t="s">
        <v>53</v>
      </c>
      <c r="D25" s="158">
        <v>0</v>
      </c>
      <c r="E25" s="158">
        <v>0</v>
      </c>
      <c r="F25" s="158">
        <v>0</v>
      </c>
    </row>
    <row r="26" spans="1:6" ht="26.4">
      <c r="A26" s="84">
        <v>3</v>
      </c>
      <c r="B26" s="85" t="s">
        <v>248</v>
      </c>
      <c r="C26" s="86" t="s">
        <v>54</v>
      </c>
      <c r="D26" s="158">
        <v>120489</v>
      </c>
      <c r="E26" s="158">
        <v>203798</v>
      </c>
      <c r="F26" s="158">
        <v>1242783</v>
      </c>
    </row>
    <row r="27" spans="1:6">
      <c r="A27" s="107" t="s">
        <v>535</v>
      </c>
      <c r="B27" s="107" t="s">
        <v>535</v>
      </c>
      <c r="C27" s="107" t="s">
        <v>535</v>
      </c>
      <c r="D27" s="159" t="s">
        <v>535</v>
      </c>
      <c r="E27" s="159" t="s">
        <v>535</v>
      </c>
      <c r="F27" s="159" t="s">
        <v>535</v>
      </c>
    </row>
    <row r="28" spans="1:6" ht="26.4">
      <c r="A28" s="87"/>
      <c r="B28" s="88" t="s">
        <v>241</v>
      </c>
      <c r="C28" s="89" t="s">
        <v>55</v>
      </c>
      <c r="D28" s="158">
        <v>120489</v>
      </c>
      <c r="E28" s="158">
        <v>203798</v>
      </c>
      <c r="F28" s="158">
        <v>1242783</v>
      </c>
    </row>
    <row r="29" spans="1:6" ht="26.4">
      <c r="A29" s="87"/>
      <c r="B29" s="88" t="s">
        <v>249</v>
      </c>
      <c r="C29" s="89" t="s">
        <v>56</v>
      </c>
      <c r="D29" s="158">
        <v>0</v>
      </c>
      <c r="E29" s="158">
        <v>0</v>
      </c>
      <c r="F29" s="158">
        <v>0</v>
      </c>
    </row>
    <row r="30" spans="1:6" ht="26.4">
      <c r="A30" s="87"/>
      <c r="B30" s="88" t="s">
        <v>276</v>
      </c>
      <c r="C30" s="89" t="s">
        <v>238</v>
      </c>
      <c r="D30" s="158">
        <v>0</v>
      </c>
      <c r="E30" s="158">
        <v>0</v>
      </c>
      <c r="F30" s="158">
        <v>0</v>
      </c>
    </row>
    <row r="31" spans="1:6" s="22" customFormat="1" ht="26.4">
      <c r="A31" s="84">
        <v>4</v>
      </c>
      <c r="B31" s="85" t="s">
        <v>250</v>
      </c>
      <c r="C31" s="86" t="s">
        <v>57</v>
      </c>
      <c r="D31" s="158">
        <v>0</v>
      </c>
      <c r="E31" s="158">
        <v>0</v>
      </c>
      <c r="F31" s="158">
        <v>0</v>
      </c>
    </row>
    <row r="32" spans="1:6">
      <c r="A32" s="107" t="s">
        <v>535</v>
      </c>
      <c r="B32" s="107" t="s">
        <v>535</v>
      </c>
      <c r="C32" s="107" t="s">
        <v>535</v>
      </c>
      <c r="D32" s="159" t="s">
        <v>535</v>
      </c>
      <c r="E32" s="159" t="s">
        <v>535</v>
      </c>
      <c r="F32" s="159" t="s">
        <v>535</v>
      </c>
    </row>
    <row r="33" spans="1:6" ht="26.4">
      <c r="A33" s="90"/>
      <c r="B33" s="91" t="s">
        <v>251</v>
      </c>
      <c r="C33" s="92" t="s">
        <v>58</v>
      </c>
      <c r="D33" s="158">
        <v>0</v>
      </c>
      <c r="E33" s="158">
        <v>0</v>
      </c>
      <c r="F33" s="158">
        <v>0</v>
      </c>
    </row>
    <row r="34" spans="1:6" ht="26.4">
      <c r="A34" s="90"/>
      <c r="B34" s="91" t="s">
        <v>252</v>
      </c>
      <c r="C34" s="92" t="s">
        <v>59</v>
      </c>
      <c r="D34" s="158">
        <v>0</v>
      </c>
      <c r="E34" s="158">
        <v>0</v>
      </c>
      <c r="F34" s="158">
        <v>0</v>
      </c>
    </row>
    <row r="35" spans="1:6" ht="79.2">
      <c r="A35" s="90"/>
      <c r="B35" s="91" t="s">
        <v>34</v>
      </c>
      <c r="C35" s="92" t="s">
        <v>60</v>
      </c>
      <c r="D35" s="158">
        <v>0</v>
      </c>
      <c r="E35" s="158">
        <v>0</v>
      </c>
      <c r="F35" s="158">
        <v>0</v>
      </c>
    </row>
    <row r="36" spans="1:6" ht="26.4">
      <c r="A36" s="154" t="s">
        <v>22</v>
      </c>
      <c r="B36" s="155" t="s">
        <v>253</v>
      </c>
      <c r="C36" s="156" t="s">
        <v>61</v>
      </c>
      <c r="D36" s="161">
        <v>665995798</v>
      </c>
      <c r="E36" s="161">
        <v>687713613</v>
      </c>
      <c r="F36" s="161">
        <v>3336338112</v>
      </c>
    </row>
    <row r="37" spans="1:6" ht="39.6">
      <c r="A37" s="84">
        <v>1</v>
      </c>
      <c r="B37" s="85" t="s">
        <v>537</v>
      </c>
      <c r="C37" s="86" t="s">
        <v>62</v>
      </c>
      <c r="D37" s="158">
        <v>556934027</v>
      </c>
      <c r="E37" s="158">
        <v>537510367</v>
      </c>
      <c r="F37" s="158">
        <v>2732862071</v>
      </c>
    </row>
    <row r="38" spans="1:6">
      <c r="A38" s="107" t="s">
        <v>535</v>
      </c>
      <c r="B38" s="107" t="s">
        <v>535</v>
      </c>
      <c r="C38" s="107" t="s">
        <v>535</v>
      </c>
      <c r="D38" s="159" t="s">
        <v>535</v>
      </c>
      <c r="E38" s="159" t="s">
        <v>535</v>
      </c>
      <c r="F38" s="159" t="s">
        <v>535</v>
      </c>
    </row>
    <row r="39" spans="1:6" ht="52.8">
      <c r="A39" s="84">
        <v>2</v>
      </c>
      <c r="B39" s="85" t="s">
        <v>538</v>
      </c>
      <c r="C39" s="86" t="s">
        <v>63</v>
      </c>
      <c r="D39" s="158">
        <v>32385288</v>
      </c>
      <c r="E39" s="158">
        <v>34558105</v>
      </c>
      <c r="F39" s="158">
        <v>163026291</v>
      </c>
    </row>
    <row r="40" spans="1:6">
      <c r="A40" s="107" t="s">
        <v>535</v>
      </c>
      <c r="B40" s="107" t="s">
        <v>535</v>
      </c>
      <c r="C40" s="107" t="s">
        <v>535</v>
      </c>
      <c r="D40" s="159" t="s">
        <v>535</v>
      </c>
      <c r="E40" s="159" t="s">
        <v>535</v>
      </c>
      <c r="F40" s="159" t="s">
        <v>535</v>
      </c>
    </row>
    <row r="41" spans="1:6" ht="26.4">
      <c r="A41" s="93"/>
      <c r="B41" s="88" t="s">
        <v>539</v>
      </c>
      <c r="C41" s="89" t="s">
        <v>64</v>
      </c>
      <c r="D41" s="158">
        <v>11000000</v>
      </c>
      <c r="E41" s="158">
        <v>11000000</v>
      </c>
      <c r="F41" s="158">
        <v>55000000</v>
      </c>
    </row>
    <row r="42" spans="1:6" ht="26.4">
      <c r="A42" s="93"/>
      <c r="B42" s="88" t="s">
        <v>540</v>
      </c>
      <c r="C42" s="89" t="s">
        <v>65</v>
      </c>
      <c r="D42" s="158">
        <v>1100000</v>
      </c>
      <c r="E42" s="158">
        <v>3520000</v>
      </c>
      <c r="F42" s="158">
        <v>6820000</v>
      </c>
    </row>
    <row r="43" spans="1:6" ht="52.8">
      <c r="A43" s="93"/>
      <c r="B43" s="88" t="s">
        <v>541</v>
      </c>
      <c r="C43" s="89" t="s">
        <v>66</v>
      </c>
      <c r="D43" s="158">
        <v>2685288</v>
      </c>
      <c r="E43" s="158">
        <v>2438105</v>
      </c>
      <c r="F43" s="158">
        <v>13206291</v>
      </c>
    </row>
    <row r="44" spans="1:6" ht="26.4">
      <c r="A44" s="93"/>
      <c r="B44" s="88" t="s">
        <v>542</v>
      </c>
      <c r="C44" s="89" t="s">
        <v>67</v>
      </c>
      <c r="D44" s="158">
        <v>17600000</v>
      </c>
      <c r="E44" s="158">
        <v>17600000</v>
      </c>
      <c r="F44" s="158">
        <v>88000000</v>
      </c>
    </row>
    <row r="45" spans="1:6" ht="66">
      <c r="A45" s="84">
        <v>3</v>
      </c>
      <c r="B45" s="94" t="s">
        <v>543</v>
      </c>
      <c r="C45" s="86" t="s">
        <v>68</v>
      </c>
      <c r="D45" s="158">
        <v>48400000</v>
      </c>
      <c r="E45" s="158">
        <v>48400000</v>
      </c>
      <c r="F45" s="158">
        <v>224713082</v>
      </c>
    </row>
    <row r="46" spans="1:6">
      <c r="A46" s="107" t="s">
        <v>535</v>
      </c>
      <c r="B46" s="107" t="s">
        <v>535</v>
      </c>
      <c r="C46" s="107" t="s">
        <v>535</v>
      </c>
      <c r="D46" s="159" t="s">
        <v>535</v>
      </c>
      <c r="E46" s="159" t="s">
        <v>535</v>
      </c>
      <c r="F46" s="159" t="s">
        <v>535</v>
      </c>
    </row>
    <row r="47" spans="1:6" ht="26.4">
      <c r="A47" s="93"/>
      <c r="B47" s="95" t="s">
        <v>278</v>
      </c>
      <c r="C47" s="89" t="s">
        <v>69</v>
      </c>
      <c r="D47" s="158">
        <v>37400000</v>
      </c>
      <c r="E47" s="158">
        <v>37400000</v>
      </c>
      <c r="F47" s="158">
        <v>169713082</v>
      </c>
    </row>
    <row r="48" spans="1:6" ht="26.4">
      <c r="A48" s="93"/>
      <c r="B48" s="95" t="s">
        <v>36</v>
      </c>
      <c r="C48" s="89" t="s">
        <v>70</v>
      </c>
      <c r="D48" s="158">
        <v>11000000</v>
      </c>
      <c r="E48" s="158">
        <v>11000000</v>
      </c>
      <c r="F48" s="158">
        <v>55000000</v>
      </c>
    </row>
    <row r="49" spans="1:6" ht="26.4">
      <c r="A49" s="93">
        <v>4</v>
      </c>
      <c r="B49" s="95" t="s">
        <v>544</v>
      </c>
      <c r="C49" s="89" t="s">
        <v>82</v>
      </c>
      <c r="D49" s="158">
        <v>0</v>
      </c>
      <c r="E49" s="158">
        <v>0</v>
      </c>
      <c r="F49" s="158">
        <v>0</v>
      </c>
    </row>
    <row r="50" spans="1:6">
      <c r="A50" s="107" t="s">
        <v>535</v>
      </c>
      <c r="B50" s="107" t="s">
        <v>535</v>
      </c>
      <c r="C50" s="107" t="s">
        <v>535</v>
      </c>
      <c r="D50" s="159" t="s">
        <v>535</v>
      </c>
      <c r="E50" s="159" t="s">
        <v>535</v>
      </c>
      <c r="F50" s="159" t="s">
        <v>535</v>
      </c>
    </row>
    <row r="51" spans="1:6" ht="39.6">
      <c r="A51" s="93">
        <v>5</v>
      </c>
      <c r="B51" s="95" t="s">
        <v>545</v>
      </c>
      <c r="C51" s="89" t="s">
        <v>86</v>
      </c>
      <c r="D51" s="158">
        <v>0</v>
      </c>
      <c r="E51" s="158">
        <v>0</v>
      </c>
      <c r="F51" s="158">
        <v>0</v>
      </c>
    </row>
    <row r="52" spans="1:6">
      <c r="A52" s="107" t="s">
        <v>535</v>
      </c>
      <c r="B52" s="107" t="s">
        <v>535</v>
      </c>
      <c r="C52" s="107" t="s">
        <v>535</v>
      </c>
      <c r="D52" s="159" t="s">
        <v>535</v>
      </c>
      <c r="E52" s="159" t="s">
        <v>535</v>
      </c>
      <c r="F52" s="159" t="s">
        <v>535</v>
      </c>
    </row>
    <row r="53" spans="1:6" ht="26.4">
      <c r="A53" s="84">
        <v>6</v>
      </c>
      <c r="B53" s="85" t="s">
        <v>37</v>
      </c>
      <c r="C53" s="86" t="s">
        <v>71</v>
      </c>
      <c r="D53" s="158">
        <v>12332055</v>
      </c>
      <c r="E53" s="158">
        <v>13254246</v>
      </c>
      <c r="F53" s="158">
        <v>61389041</v>
      </c>
    </row>
    <row r="54" spans="1:6">
      <c r="A54" s="107" t="s">
        <v>535</v>
      </c>
      <c r="B54" s="107" t="s">
        <v>535</v>
      </c>
      <c r="C54" s="107" t="s">
        <v>535</v>
      </c>
      <c r="D54" s="159" t="s">
        <v>535</v>
      </c>
      <c r="E54" s="159" t="s">
        <v>535</v>
      </c>
      <c r="F54" s="159" t="s">
        <v>535</v>
      </c>
    </row>
    <row r="55" spans="1:6" ht="66">
      <c r="A55" s="84">
        <v>7</v>
      </c>
      <c r="B55" s="85" t="s">
        <v>279</v>
      </c>
      <c r="C55" s="86" t="s">
        <v>72</v>
      </c>
      <c r="D55" s="158">
        <v>10000000</v>
      </c>
      <c r="E55" s="158">
        <v>10000000</v>
      </c>
      <c r="F55" s="158">
        <v>50000000</v>
      </c>
    </row>
    <row r="56" spans="1:6">
      <c r="A56" s="107" t="s">
        <v>535</v>
      </c>
      <c r="B56" s="107" t="s">
        <v>535</v>
      </c>
      <c r="C56" s="107" t="s">
        <v>535</v>
      </c>
      <c r="D56" s="159" t="s">
        <v>535</v>
      </c>
      <c r="E56" s="159" t="s">
        <v>535</v>
      </c>
      <c r="F56" s="159" t="s">
        <v>535</v>
      </c>
    </row>
    <row r="57" spans="1:6" ht="26.4">
      <c r="A57" s="93"/>
      <c r="B57" s="14" t="s">
        <v>280</v>
      </c>
      <c r="C57" s="89" t="s">
        <v>73</v>
      </c>
      <c r="D57" s="158">
        <v>10000000</v>
      </c>
      <c r="E57" s="158">
        <v>10000000</v>
      </c>
      <c r="F57" s="158">
        <v>50000000</v>
      </c>
    </row>
    <row r="58" spans="1:6" ht="26.4">
      <c r="A58" s="93"/>
      <c r="B58" s="14" t="s">
        <v>254</v>
      </c>
      <c r="C58" s="89" t="s">
        <v>74</v>
      </c>
      <c r="D58" s="158">
        <v>0</v>
      </c>
      <c r="E58" s="158">
        <v>0</v>
      </c>
      <c r="F58" s="158">
        <v>0</v>
      </c>
    </row>
    <row r="59" spans="1:6" ht="26.4">
      <c r="A59" s="93"/>
      <c r="B59" s="14" t="s">
        <v>39</v>
      </c>
      <c r="C59" s="89" t="s">
        <v>75</v>
      </c>
      <c r="D59" s="158">
        <v>0</v>
      </c>
      <c r="E59" s="158">
        <v>0</v>
      </c>
      <c r="F59" s="158">
        <v>0</v>
      </c>
    </row>
    <row r="60" spans="1:6" ht="145.19999999999999">
      <c r="A60" s="84">
        <v>8</v>
      </c>
      <c r="B60" s="94" t="s">
        <v>281</v>
      </c>
      <c r="C60" s="86" t="s">
        <v>76</v>
      </c>
      <c r="D60" s="158">
        <v>0</v>
      </c>
      <c r="E60" s="158">
        <v>31691535</v>
      </c>
      <c r="F60" s="158">
        <v>60425765</v>
      </c>
    </row>
    <row r="61" spans="1:6">
      <c r="A61" s="107" t="s">
        <v>535</v>
      </c>
      <c r="B61" s="107" t="s">
        <v>535</v>
      </c>
      <c r="C61" s="107" t="s">
        <v>535</v>
      </c>
      <c r="D61" s="159" t="s">
        <v>535</v>
      </c>
      <c r="E61" s="159" t="s">
        <v>535</v>
      </c>
      <c r="F61" s="159" t="s">
        <v>535</v>
      </c>
    </row>
    <row r="62" spans="1:6" ht="26.4">
      <c r="A62" s="93"/>
      <c r="B62" s="95" t="s">
        <v>255</v>
      </c>
      <c r="C62" s="89" t="s">
        <v>77</v>
      </c>
      <c r="D62" s="158">
        <v>0</v>
      </c>
      <c r="E62" s="158">
        <v>31691535</v>
      </c>
      <c r="F62" s="158">
        <v>60425765</v>
      </c>
    </row>
    <row r="63" spans="1:6" ht="26.4">
      <c r="A63" s="93"/>
      <c r="B63" s="95" t="s">
        <v>203</v>
      </c>
      <c r="C63" s="89" t="s">
        <v>78</v>
      </c>
      <c r="D63" s="158">
        <v>0</v>
      </c>
      <c r="E63" s="158">
        <v>0</v>
      </c>
      <c r="F63" s="158">
        <v>0</v>
      </c>
    </row>
    <row r="64" spans="1:6" s="22" customFormat="1" ht="39.6">
      <c r="A64" s="93"/>
      <c r="B64" s="95" t="s">
        <v>282</v>
      </c>
      <c r="C64" s="89" t="s">
        <v>79</v>
      </c>
      <c r="D64" s="158">
        <v>0</v>
      </c>
      <c r="E64" s="158">
        <v>0</v>
      </c>
      <c r="F64" s="158">
        <v>0</v>
      </c>
    </row>
    <row r="65" spans="1:6" s="22" customFormat="1" ht="26.4">
      <c r="A65" s="93"/>
      <c r="B65" s="14" t="s">
        <v>256</v>
      </c>
      <c r="C65" s="89" t="s">
        <v>80</v>
      </c>
      <c r="D65" s="158">
        <v>0</v>
      </c>
      <c r="E65" s="158">
        <v>0</v>
      </c>
      <c r="F65" s="158">
        <v>0</v>
      </c>
    </row>
    <row r="66" spans="1:6" ht="26.4">
      <c r="A66" s="93"/>
      <c r="B66" s="14" t="s">
        <v>546</v>
      </c>
      <c r="C66" s="89" t="s">
        <v>81</v>
      </c>
      <c r="D66" s="158">
        <v>0</v>
      </c>
      <c r="E66" s="158">
        <v>0</v>
      </c>
      <c r="F66" s="158">
        <v>0</v>
      </c>
    </row>
    <row r="67" spans="1:6" ht="52.8">
      <c r="A67" s="84">
        <v>9</v>
      </c>
      <c r="B67" s="85" t="s">
        <v>283</v>
      </c>
      <c r="C67" s="86" t="s">
        <v>82</v>
      </c>
      <c r="D67" s="158">
        <v>4921861</v>
      </c>
      <c r="E67" s="158">
        <v>11136495</v>
      </c>
      <c r="F67" s="158">
        <v>38001067</v>
      </c>
    </row>
    <row r="68" spans="1:6" s="22" customFormat="1">
      <c r="A68" s="107" t="s">
        <v>535</v>
      </c>
      <c r="B68" s="107" t="s">
        <v>535</v>
      </c>
      <c r="C68" s="107" t="s">
        <v>535</v>
      </c>
      <c r="D68" s="159" t="s">
        <v>535</v>
      </c>
      <c r="E68" s="159" t="s">
        <v>535</v>
      </c>
      <c r="F68" s="159" t="s">
        <v>535</v>
      </c>
    </row>
    <row r="69" spans="1:6" s="22" customFormat="1" ht="26.4">
      <c r="A69" s="93"/>
      <c r="B69" s="88" t="s">
        <v>41</v>
      </c>
      <c r="C69" s="89" t="s">
        <v>83</v>
      </c>
      <c r="D69" s="158">
        <v>4887481</v>
      </c>
      <c r="E69" s="158">
        <v>11103090</v>
      </c>
      <c r="F69" s="158">
        <v>37880645</v>
      </c>
    </row>
    <row r="70" spans="1:6" s="22" customFormat="1" ht="26.4">
      <c r="A70" s="93"/>
      <c r="B70" s="88" t="s">
        <v>42</v>
      </c>
      <c r="C70" s="89" t="s">
        <v>84</v>
      </c>
      <c r="D70" s="158">
        <v>34380</v>
      </c>
      <c r="E70" s="158">
        <v>33405</v>
      </c>
      <c r="F70" s="158">
        <v>120422</v>
      </c>
    </row>
    <row r="71" spans="1:6" ht="26.4">
      <c r="A71" s="93"/>
      <c r="B71" s="88" t="s">
        <v>43</v>
      </c>
      <c r="C71" s="89" t="s">
        <v>85</v>
      </c>
      <c r="D71" s="158">
        <v>0</v>
      </c>
      <c r="E71" s="158">
        <v>0</v>
      </c>
      <c r="F71" s="158">
        <v>0</v>
      </c>
    </row>
    <row r="72" spans="1:6" ht="26.4">
      <c r="A72" s="84">
        <v>10</v>
      </c>
      <c r="B72" s="85" t="s">
        <v>547</v>
      </c>
      <c r="C72" s="86" t="s">
        <v>86</v>
      </c>
      <c r="D72" s="158">
        <v>1022567</v>
      </c>
      <c r="E72" s="158">
        <v>1162865</v>
      </c>
      <c r="F72" s="158">
        <v>5920795</v>
      </c>
    </row>
    <row r="73" spans="1:6">
      <c r="A73" s="107" t="s">
        <v>535</v>
      </c>
      <c r="B73" s="107" t="s">
        <v>535</v>
      </c>
      <c r="C73" s="107" t="s">
        <v>535</v>
      </c>
      <c r="D73" s="159" t="s">
        <v>535</v>
      </c>
      <c r="E73" s="159" t="s">
        <v>535</v>
      </c>
      <c r="F73" s="159" t="s">
        <v>535</v>
      </c>
    </row>
    <row r="74" spans="1:6" ht="26.4">
      <c r="A74" s="84"/>
      <c r="B74" s="88" t="s">
        <v>44</v>
      </c>
      <c r="C74" s="89" t="s">
        <v>87</v>
      </c>
      <c r="D74" s="158">
        <v>0</v>
      </c>
      <c r="E74" s="158">
        <v>0</v>
      </c>
      <c r="F74" s="158">
        <v>0</v>
      </c>
    </row>
    <row r="75" spans="1:6" ht="26.4">
      <c r="A75" s="84"/>
      <c r="B75" s="88" t="s">
        <v>284</v>
      </c>
      <c r="C75" s="89" t="s">
        <v>88</v>
      </c>
      <c r="D75" s="158">
        <v>0</v>
      </c>
      <c r="E75" s="158">
        <v>0</v>
      </c>
      <c r="F75" s="158">
        <v>0</v>
      </c>
    </row>
    <row r="76" spans="1:6" ht="26.4">
      <c r="A76" s="84"/>
      <c r="B76" s="88" t="s">
        <v>45</v>
      </c>
      <c r="C76" s="89" t="s">
        <v>89</v>
      </c>
      <c r="D76" s="158">
        <v>849315</v>
      </c>
      <c r="E76" s="158">
        <v>821918</v>
      </c>
      <c r="F76" s="158">
        <v>4136986</v>
      </c>
    </row>
    <row r="77" spans="1:6" ht="26.4">
      <c r="A77" s="84"/>
      <c r="B77" s="88" t="s">
        <v>46</v>
      </c>
      <c r="C77" s="89" t="s">
        <v>90</v>
      </c>
      <c r="D77" s="158">
        <v>173252</v>
      </c>
      <c r="E77" s="158">
        <v>340947</v>
      </c>
      <c r="F77" s="158">
        <v>1783809</v>
      </c>
    </row>
    <row r="78" spans="1:6" ht="26.4">
      <c r="A78" s="84"/>
      <c r="B78" s="88" t="s">
        <v>285</v>
      </c>
      <c r="C78" s="89" t="s">
        <v>91</v>
      </c>
      <c r="D78" s="158">
        <v>0</v>
      </c>
      <c r="E78" s="158">
        <v>0</v>
      </c>
      <c r="F78" s="158">
        <v>0</v>
      </c>
    </row>
    <row r="79" spans="1:6" ht="26.4">
      <c r="A79" s="84"/>
      <c r="B79" s="88" t="s">
        <v>43</v>
      </c>
      <c r="C79" s="89" t="s">
        <v>92</v>
      </c>
      <c r="D79" s="158">
        <v>0</v>
      </c>
      <c r="E79" s="158">
        <v>0</v>
      </c>
      <c r="F79" s="158">
        <v>0</v>
      </c>
    </row>
    <row r="80" spans="1:6" ht="26.4">
      <c r="A80" s="84"/>
      <c r="B80" s="88" t="s">
        <v>286</v>
      </c>
      <c r="C80" s="89" t="s">
        <v>93</v>
      </c>
      <c r="D80" s="158">
        <v>0</v>
      </c>
      <c r="E80" s="158">
        <v>0</v>
      </c>
      <c r="F80" s="158">
        <v>0</v>
      </c>
    </row>
    <row r="81" spans="1:6" ht="39.6">
      <c r="A81" s="160" t="s">
        <v>26</v>
      </c>
      <c r="B81" s="155" t="s">
        <v>287</v>
      </c>
      <c r="C81" s="156" t="s">
        <v>94</v>
      </c>
      <c r="D81" s="161">
        <v>-610266109</v>
      </c>
      <c r="E81" s="161">
        <v>-225359815</v>
      </c>
      <c r="F81" s="161">
        <v>-1750915329</v>
      </c>
    </row>
    <row r="82" spans="1:6" ht="26.4">
      <c r="A82" s="160" t="s">
        <v>27</v>
      </c>
      <c r="B82" s="155" t="s">
        <v>258</v>
      </c>
      <c r="C82" s="156" t="s">
        <v>95</v>
      </c>
      <c r="D82" s="161">
        <v>9987770900</v>
      </c>
      <c r="E82" s="161">
        <v>-4113499050</v>
      </c>
      <c r="F82" s="161">
        <v>22805417750</v>
      </c>
    </row>
    <row r="83" spans="1:6" ht="52.8">
      <c r="A83" s="84">
        <v>1</v>
      </c>
      <c r="B83" s="85" t="s">
        <v>548</v>
      </c>
      <c r="C83" s="86" t="s">
        <v>96</v>
      </c>
      <c r="D83" s="158">
        <v>413646116</v>
      </c>
      <c r="E83" s="158">
        <v>855024835</v>
      </c>
      <c r="F83" s="158">
        <v>548316395</v>
      </c>
    </row>
    <row r="84" spans="1:6" ht="26.4">
      <c r="A84" s="84">
        <v>2</v>
      </c>
      <c r="B84" s="85" t="s">
        <v>47</v>
      </c>
      <c r="C84" s="86" t="s">
        <v>97</v>
      </c>
      <c r="D84" s="158">
        <v>9574124784</v>
      </c>
      <c r="E84" s="158">
        <v>-4968523885</v>
      </c>
      <c r="F84" s="158">
        <v>22257101355</v>
      </c>
    </row>
    <row r="85" spans="1:6" ht="66">
      <c r="A85" s="160" t="s">
        <v>28</v>
      </c>
      <c r="B85" s="155" t="s">
        <v>288</v>
      </c>
      <c r="C85" s="156" t="s">
        <v>98</v>
      </c>
      <c r="D85" s="161">
        <v>9377504791</v>
      </c>
      <c r="E85" s="161">
        <v>-4338858865</v>
      </c>
      <c r="F85" s="161">
        <v>21054502421</v>
      </c>
    </row>
    <row r="86" spans="1:6" ht="26.4">
      <c r="A86" s="160" t="s">
        <v>29</v>
      </c>
      <c r="B86" s="155" t="s">
        <v>48</v>
      </c>
      <c r="C86" s="156" t="s">
        <v>99</v>
      </c>
      <c r="D86" s="161">
        <v>339218390752</v>
      </c>
      <c r="E86" s="161">
        <v>345771157509</v>
      </c>
      <c r="F86" s="161">
        <v>337665037993</v>
      </c>
    </row>
    <row r="87" spans="1:6" ht="62.25" customHeight="1">
      <c r="A87" s="160" t="s">
        <v>30</v>
      </c>
      <c r="B87" s="155" t="s">
        <v>586</v>
      </c>
      <c r="C87" s="156" t="s">
        <v>100</v>
      </c>
      <c r="D87" s="161">
        <v>6553412826</v>
      </c>
      <c r="E87" s="161">
        <v>-6552766757</v>
      </c>
      <c r="F87" s="161">
        <v>8106765585</v>
      </c>
    </row>
    <row r="88" spans="1:6" s="22" customFormat="1" ht="52.8">
      <c r="A88" s="84">
        <v>1</v>
      </c>
      <c r="B88" s="85" t="s">
        <v>549</v>
      </c>
      <c r="C88" s="86" t="s">
        <v>101</v>
      </c>
      <c r="D88" s="158">
        <v>9377504791</v>
      </c>
      <c r="E88" s="158">
        <v>-4338858865</v>
      </c>
      <c r="F88" s="158">
        <v>21054502421</v>
      </c>
    </row>
    <row r="89" spans="1:6" ht="52.8">
      <c r="A89" s="84">
        <v>2</v>
      </c>
      <c r="B89" s="85" t="s">
        <v>550</v>
      </c>
      <c r="C89" s="86" t="s">
        <v>102</v>
      </c>
      <c r="D89" s="158">
        <v>0</v>
      </c>
      <c r="E89" s="158">
        <v>0</v>
      </c>
      <c r="F89" s="158">
        <v>0</v>
      </c>
    </row>
    <row r="90" spans="1:6" ht="52.8">
      <c r="A90" s="84">
        <v>3</v>
      </c>
      <c r="B90" s="85" t="s">
        <v>551</v>
      </c>
      <c r="C90" s="86" t="s">
        <v>103</v>
      </c>
      <c r="D90" s="158">
        <v>-2824091965</v>
      </c>
      <c r="E90" s="158">
        <v>-2213907892</v>
      </c>
      <c r="F90" s="158">
        <v>-12947736836</v>
      </c>
    </row>
    <row r="91" spans="1:6" ht="52.8">
      <c r="A91" s="84"/>
      <c r="B91" s="85" t="s">
        <v>289</v>
      </c>
      <c r="C91" s="86" t="s">
        <v>552</v>
      </c>
      <c r="D91" s="158">
        <v>2452677275</v>
      </c>
      <c r="E91" s="158">
        <v>2084691718</v>
      </c>
      <c r="F91" s="158">
        <v>12151968921</v>
      </c>
    </row>
    <row r="92" spans="1:6" ht="52.8">
      <c r="A92" s="84"/>
      <c r="B92" s="85" t="s">
        <v>290</v>
      </c>
      <c r="C92" s="86" t="s">
        <v>553</v>
      </c>
      <c r="D92" s="158">
        <v>-5276769240</v>
      </c>
      <c r="E92" s="158">
        <v>-4298599610</v>
      </c>
      <c r="F92" s="158">
        <v>-25099705757</v>
      </c>
    </row>
    <row r="93" spans="1:6" s="26" customFormat="1" ht="26.4">
      <c r="A93" s="154" t="s">
        <v>31</v>
      </c>
      <c r="B93" s="155" t="s">
        <v>49</v>
      </c>
      <c r="C93" s="156" t="s">
        <v>104</v>
      </c>
      <c r="D93" s="161">
        <v>345771803578</v>
      </c>
      <c r="E93" s="161">
        <v>339218390752</v>
      </c>
      <c r="F93" s="161">
        <v>345771803578</v>
      </c>
    </row>
    <row r="94" spans="1:6" ht="52.8">
      <c r="A94" s="154" t="s">
        <v>32</v>
      </c>
      <c r="B94" s="155" t="s">
        <v>259</v>
      </c>
      <c r="C94" s="156" t="s">
        <v>105</v>
      </c>
      <c r="D94" s="161">
        <v>0</v>
      </c>
      <c r="E94" s="161">
        <v>0</v>
      </c>
      <c r="F94" s="161">
        <v>0</v>
      </c>
    </row>
    <row r="95" spans="1:6" ht="52.8">
      <c r="A95" s="96"/>
      <c r="B95" s="85" t="s">
        <v>260</v>
      </c>
      <c r="C95" s="86" t="s">
        <v>106</v>
      </c>
      <c r="D95" s="168">
        <v>0</v>
      </c>
      <c r="E95" s="168">
        <v>0</v>
      </c>
      <c r="F95" s="168">
        <v>0</v>
      </c>
    </row>
    <row r="96" spans="1:6" ht="16.95" customHeight="1"/>
    <row r="97" spans="1:6" ht="16.95" customHeight="1">
      <c r="A97" s="16" t="s">
        <v>10</v>
      </c>
      <c r="D97" s="16" t="s">
        <v>11</v>
      </c>
    </row>
    <row r="98" spans="1:6" ht="16.95" customHeight="1">
      <c r="A98" s="17" t="s">
        <v>12</v>
      </c>
      <c r="D98" s="17" t="s">
        <v>13</v>
      </c>
    </row>
    <row r="99" spans="1:6" ht="16.95" customHeight="1">
      <c r="A99" s="17"/>
      <c r="D99" s="17"/>
    </row>
    <row r="100" spans="1:6" ht="16.95" customHeight="1">
      <c r="A100" s="17"/>
      <c r="D100" s="17"/>
    </row>
    <row r="101" spans="1:6" ht="16.95" customHeight="1">
      <c r="A101" s="17"/>
      <c r="D101" s="17"/>
    </row>
    <row r="102" spans="1:6" ht="16.95" customHeight="1">
      <c r="A102" s="17"/>
      <c r="D102" s="17"/>
    </row>
    <row r="103" spans="1:6" ht="16.95" customHeight="1"/>
    <row r="104" spans="1:6" ht="16.95" customHeight="1"/>
    <row r="105" spans="1:6" ht="16.95" customHeight="1">
      <c r="A105" s="27" t="s">
        <v>14</v>
      </c>
      <c r="B105" s="28"/>
      <c r="D105" s="27" t="s">
        <v>1130</v>
      </c>
      <c r="E105" s="28"/>
      <c r="F105" s="28"/>
    </row>
    <row r="106" spans="1:6" ht="16.95" customHeight="1">
      <c r="A106" s="24" t="s">
        <v>1137</v>
      </c>
      <c r="D106" s="24" t="s">
        <v>1138</v>
      </c>
    </row>
    <row r="107" spans="1:6" ht="16.95" customHeight="1">
      <c r="A107" s="11" t="s">
        <v>1139</v>
      </c>
      <c r="D107" s="11" t="s">
        <v>1140</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65" fitToHeight="0"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7"/>
  <sheetViews>
    <sheetView view="pageBreakPreview" zoomScale="95" zoomScaleNormal="100" zoomScaleSheetLayoutView="95" workbookViewId="0">
      <selection activeCell="G20" sqref="G20"/>
    </sheetView>
  </sheetViews>
  <sheetFormatPr defaultColWidth="8.77734375" defaultRowHeight="13.2"/>
  <cols>
    <col min="1" max="1" width="9" style="11" customWidth="1"/>
    <col min="2" max="2" width="39.77734375" style="11" customWidth="1"/>
    <col min="3" max="3" width="9.21875" style="11" customWidth="1"/>
    <col min="4" max="7" width="25.21875" style="11" customWidth="1"/>
    <col min="8" max="16384" width="8.77734375" style="135"/>
  </cols>
  <sheetData>
    <row r="1" spans="1:7" ht="44.25" customHeight="1">
      <c r="A1" s="184" t="s">
        <v>581</v>
      </c>
      <c r="B1" s="184"/>
      <c r="C1" s="184"/>
      <c r="D1" s="184"/>
      <c r="E1" s="184"/>
      <c r="F1" s="184"/>
      <c r="G1" s="184"/>
    </row>
    <row r="2" spans="1:7" ht="59.25" customHeight="1">
      <c r="A2" s="185" t="s">
        <v>582</v>
      </c>
      <c r="B2" s="185"/>
      <c r="C2" s="185"/>
      <c r="D2" s="185"/>
      <c r="E2" s="185"/>
      <c r="F2" s="185"/>
      <c r="G2" s="185"/>
    </row>
    <row r="3" spans="1:7" ht="15" customHeight="1">
      <c r="A3" s="186" t="s">
        <v>530</v>
      </c>
      <c r="B3" s="186"/>
      <c r="C3" s="186"/>
      <c r="D3" s="186"/>
      <c r="E3" s="186"/>
      <c r="F3" s="186"/>
      <c r="G3" s="186"/>
    </row>
    <row r="4" spans="1:7" ht="27.45" customHeight="1">
      <c r="A4" s="186"/>
      <c r="B4" s="186"/>
      <c r="C4" s="186"/>
      <c r="D4" s="186"/>
      <c r="E4" s="186"/>
      <c r="F4" s="186"/>
      <c r="G4" s="186"/>
    </row>
    <row r="5" spans="1:7" ht="16.95" customHeight="1">
      <c r="A5" s="187" t="s">
        <v>1128</v>
      </c>
      <c r="B5" s="187"/>
      <c r="C5" s="187"/>
      <c r="D5" s="187"/>
      <c r="E5" s="187"/>
      <c r="F5" s="187"/>
      <c r="G5" s="187"/>
    </row>
    <row r="6" spans="1:7" ht="16.95" customHeight="1"/>
    <row r="7" spans="1:7" ht="16.95" customHeight="1">
      <c r="A7" s="109" t="s">
        <v>2</v>
      </c>
      <c r="C7" s="202" t="s">
        <v>1130</v>
      </c>
      <c r="D7" s="202"/>
      <c r="E7" s="202"/>
      <c r="F7" s="202"/>
      <c r="G7" s="202"/>
    </row>
    <row r="8" spans="1:7" ht="16.95" customHeight="1">
      <c r="A8" s="11" t="s">
        <v>15</v>
      </c>
      <c r="C8" s="201" t="s">
        <v>1131</v>
      </c>
      <c r="D8" s="201"/>
      <c r="E8" s="201"/>
      <c r="F8" s="201"/>
      <c r="G8" s="201"/>
    </row>
    <row r="9" spans="1:7" ht="16.95" customHeight="1">
      <c r="A9" s="109" t="s">
        <v>3</v>
      </c>
      <c r="C9" s="202" t="s">
        <v>1132</v>
      </c>
      <c r="D9" s="202"/>
      <c r="E9" s="202"/>
      <c r="F9" s="202"/>
      <c r="G9" s="202"/>
    </row>
    <row r="10" spans="1:7" ht="16.95" customHeight="1">
      <c r="A10" s="11" t="s">
        <v>4</v>
      </c>
      <c r="C10" s="201" t="s">
        <v>1133</v>
      </c>
      <c r="D10" s="201"/>
      <c r="E10" s="201"/>
      <c r="F10" s="201"/>
      <c r="G10" s="201"/>
    </row>
    <row r="11" spans="1:7" ht="16.95" customHeight="1">
      <c r="A11" s="109" t="s">
        <v>5</v>
      </c>
      <c r="C11" s="202" t="s">
        <v>237</v>
      </c>
      <c r="D11" s="202"/>
      <c r="E11" s="202"/>
      <c r="F11" s="202"/>
      <c r="G11" s="202"/>
    </row>
    <row r="12" spans="1:7" ht="16.95" customHeight="1">
      <c r="A12" s="11" t="s">
        <v>6</v>
      </c>
      <c r="C12" s="201" t="s">
        <v>1134</v>
      </c>
      <c r="D12" s="201"/>
      <c r="E12" s="201"/>
      <c r="F12" s="201"/>
      <c r="G12" s="201"/>
    </row>
    <row r="13" spans="1:7" ht="16.95" customHeight="1">
      <c r="A13" s="109" t="s">
        <v>7</v>
      </c>
      <c r="C13" s="202" t="s">
        <v>1135</v>
      </c>
      <c r="D13" s="202"/>
      <c r="E13" s="202"/>
      <c r="F13" s="202"/>
      <c r="G13" s="202"/>
    </row>
    <row r="14" spans="1:7" ht="16.95" customHeight="1">
      <c r="A14" s="11" t="s">
        <v>8</v>
      </c>
      <c r="C14" s="201" t="s">
        <v>1136</v>
      </c>
      <c r="D14" s="201"/>
      <c r="E14" s="201"/>
      <c r="F14" s="201"/>
      <c r="G14" s="201"/>
    </row>
    <row r="15" spans="1:7" ht="18" hidden="1" customHeight="1"/>
    <row r="16" spans="1:7" ht="16.95" customHeight="1">
      <c r="A16" s="103" t="s">
        <v>579</v>
      </c>
      <c r="B16" s="104" t="s">
        <v>580</v>
      </c>
    </row>
    <row r="17" spans="1:7" ht="16.95" customHeight="1">
      <c r="A17" s="18" t="s">
        <v>26</v>
      </c>
      <c r="B17" s="19" t="s">
        <v>532</v>
      </c>
    </row>
    <row r="18" spans="1:7" ht="75.45" customHeight="1">
      <c r="A18" s="30" t="s">
        <v>235</v>
      </c>
      <c r="B18" s="30" t="s">
        <v>107</v>
      </c>
      <c r="C18" s="30" t="s">
        <v>19</v>
      </c>
      <c r="D18" s="30" t="s">
        <v>108</v>
      </c>
      <c r="E18" s="30" t="s">
        <v>109</v>
      </c>
      <c r="F18" s="30" t="s">
        <v>110</v>
      </c>
      <c r="G18" s="30" t="s">
        <v>111</v>
      </c>
    </row>
    <row r="19" spans="1:7" ht="39" customHeight="1">
      <c r="A19" s="171" t="s">
        <v>597</v>
      </c>
      <c r="B19" s="170" t="s">
        <v>598</v>
      </c>
      <c r="C19" s="171"/>
      <c r="D19" s="173"/>
      <c r="E19" s="173"/>
      <c r="F19" s="173"/>
      <c r="G19" s="172"/>
    </row>
    <row r="20" spans="1:7" ht="39" customHeight="1">
      <c r="A20" s="166"/>
      <c r="B20" s="165"/>
      <c r="C20" s="167"/>
      <c r="D20" s="169"/>
      <c r="E20" s="175"/>
      <c r="F20" s="169"/>
      <c r="G20" s="168"/>
    </row>
    <row r="21" spans="1:7" ht="39" customHeight="1">
      <c r="A21" s="171"/>
      <c r="B21" s="170" t="s">
        <v>599</v>
      </c>
      <c r="C21" s="171" t="s">
        <v>600</v>
      </c>
      <c r="D21" s="173"/>
      <c r="E21" s="173"/>
      <c r="F21" s="173"/>
      <c r="G21" s="172"/>
    </row>
    <row r="22" spans="1:7" ht="39" customHeight="1">
      <c r="A22" s="171" t="s">
        <v>601</v>
      </c>
      <c r="B22" s="170" t="s">
        <v>602</v>
      </c>
      <c r="C22" s="171" t="s">
        <v>603</v>
      </c>
      <c r="D22" s="173"/>
      <c r="E22" s="173"/>
      <c r="F22" s="173"/>
      <c r="G22" s="172"/>
    </row>
    <row r="23" spans="1:7" ht="39" customHeight="1">
      <c r="A23" s="166"/>
      <c r="B23" s="165"/>
      <c r="C23" s="167"/>
      <c r="D23" s="169"/>
      <c r="E23" s="175"/>
      <c r="F23" s="169"/>
      <c r="G23" s="168"/>
    </row>
    <row r="24" spans="1:7" ht="34.049999999999997" customHeight="1">
      <c r="A24" s="166" t="s">
        <v>604</v>
      </c>
      <c r="B24" s="165" t="s">
        <v>605</v>
      </c>
      <c r="C24" s="167" t="s">
        <v>606</v>
      </c>
      <c r="D24" s="169">
        <v>504488</v>
      </c>
      <c r="E24" s="175">
        <v>25400</v>
      </c>
      <c r="F24" s="169">
        <v>12813995200</v>
      </c>
      <c r="G24" s="168">
        <v>3.6749372592153703E-2</v>
      </c>
    </row>
    <row r="25" spans="1:7" ht="34.049999999999997" customHeight="1">
      <c r="A25" s="166" t="s">
        <v>607</v>
      </c>
      <c r="B25" s="165" t="s">
        <v>608</v>
      </c>
      <c r="C25" s="167" t="s">
        <v>609</v>
      </c>
      <c r="D25" s="169">
        <v>98100</v>
      </c>
      <c r="E25" s="175">
        <v>77900</v>
      </c>
      <c r="F25" s="169">
        <v>7641990000</v>
      </c>
      <c r="G25" s="168">
        <v>2.1916532156615199E-2</v>
      </c>
    </row>
    <row r="26" spans="1:7" ht="34.049999999999997" customHeight="1">
      <c r="A26" s="166" t="s">
        <v>610</v>
      </c>
      <c r="B26" s="165" t="s">
        <v>611</v>
      </c>
      <c r="C26" s="167" t="s">
        <v>612</v>
      </c>
      <c r="D26" s="169">
        <v>331199</v>
      </c>
      <c r="E26" s="175">
        <v>44000</v>
      </c>
      <c r="F26" s="169">
        <v>14572756000</v>
      </c>
      <c r="G26" s="168">
        <v>4.1793338578630303E-2</v>
      </c>
    </row>
    <row r="27" spans="1:7" ht="34.049999999999997" customHeight="1">
      <c r="A27" s="166" t="s">
        <v>613</v>
      </c>
      <c r="B27" s="165" t="s">
        <v>614</v>
      </c>
      <c r="C27" s="167" t="s">
        <v>615</v>
      </c>
      <c r="D27" s="169">
        <v>294920</v>
      </c>
      <c r="E27" s="175">
        <v>43500</v>
      </c>
      <c r="F27" s="169">
        <v>12829020000</v>
      </c>
      <c r="G27" s="168">
        <v>3.6792462351803598E-2</v>
      </c>
    </row>
    <row r="28" spans="1:7" ht="34.049999999999997" customHeight="1">
      <c r="A28" s="166" t="s">
        <v>616</v>
      </c>
      <c r="B28" s="165" t="s">
        <v>617</v>
      </c>
      <c r="C28" s="167" t="s">
        <v>618</v>
      </c>
      <c r="D28" s="169">
        <v>266160</v>
      </c>
      <c r="E28" s="175">
        <v>44950</v>
      </c>
      <c r="F28" s="169">
        <v>11963892000</v>
      </c>
      <c r="G28" s="168">
        <v>3.4311353945277498E-2</v>
      </c>
    </row>
    <row r="29" spans="1:7" ht="34.049999999999997" customHeight="1">
      <c r="A29" s="166" t="s">
        <v>619</v>
      </c>
      <c r="B29" s="165" t="s">
        <v>620</v>
      </c>
      <c r="C29" s="167" t="s">
        <v>621</v>
      </c>
      <c r="D29" s="169">
        <v>336763</v>
      </c>
      <c r="E29" s="175">
        <v>28000</v>
      </c>
      <c r="F29" s="169">
        <v>9429364000</v>
      </c>
      <c r="G29" s="168">
        <v>2.7042558197855501E-2</v>
      </c>
    </row>
    <row r="30" spans="1:7" ht="34.049999999999997" customHeight="1">
      <c r="A30" s="166" t="s">
        <v>622</v>
      </c>
      <c r="B30" s="165" t="s">
        <v>623</v>
      </c>
      <c r="C30" s="167" t="s">
        <v>624</v>
      </c>
      <c r="D30" s="169">
        <v>389527</v>
      </c>
      <c r="E30" s="175">
        <v>84100</v>
      </c>
      <c r="F30" s="169">
        <v>32759220700</v>
      </c>
      <c r="G30" s="168">
        <v>9.3950464983231396E-2</v>
      </c>
    </row>
    <row r="31" spans="1:7" ht="34.049999999999997" customHeight="1">
      <c r="A31" s="166" t="s">
        <v>625</v>
      </c>
      <c r="B31" s="165" t="s">
        <v>626</v>
      </c>
      <c r="C31" s="167" t="s">
        <v>627</v>
      </c>
      <c r="D31" s="169">
        <v>360800</v>
      </c>
      <c r="E31" s="175">
        <v>27100</v>
      </c>
      <c r="F31" s="169">
        <v>9777680000</v>
      </c>
      <c r="G31" s="168">
        <v>2.80414968008455E-2</v>
      </c>
    </row>
    <row r="32" spans="1:7" ht="34.049999999999997" customHeight="1">
      <c r="A32" s="166" t="s">
        <v>628</v>
      </c>
      <c r="B32" s="165" t="s">
        <v>629</v>
      </c>
      <c r="C32" s="167" t="s">
        <v>630</v>
      </c>
      <c r="D32" s="169">
        <v>947062</v>
      </c>
      <c r="E32" s="175">
        <v>21200</v>
      </c>
      <c r="F32" s="169">
        <v>20077714400</v>
      </c>
      <c r="G32" s="168">
        <v>5.75810585042556E-2</v>
      </c>
    </row>
    <row r="33" spans="1:7" ht="34.049999999999997" customHeight="1">
      <c r="A33" s="166" t="s">
        <v>631</v>
      </c>
      <c r="B33" s="165" t="s">
        <v>632</v>
      </c>
      <c r="C33" s="167" t="s">
        <v>633</v>
      </c>
      <c r="D33" s="169">
        <v>1473711</v>
      </c>
      <c r="E33" s="175">
        <v>18600</v>
      </c>
      <c r="F33" s="169">
        <v>27411024600</v>
      </c>
      <c r="G33" s="168">
        <v>7.8612325073923198E-2</v>
      </c>
    </row>
    <row r="34" spans="1:7" ht="34.049999999999997" customHeight="1">
      <c r="A34" s="166" t="s">
        <v>634</v>
      </c>
      <c r="B34" s="165" t="s">
        <v>635</v>
      </c>
      <c r="C34" s="167" t="s">
        <v>636</v>
      </c>
      <c r="D34" s="169">
        <v>496640</v>
      </c>
      <c r="E34" s="175">
        <v>39200</v>
      </c>
      <c r="F34" s="169">
        <v>19468288000</v>
      </c>
      <c r="G34" s="168">
        <v>5.5833279026306699E-2</v>
      </c>
    </row>
    <row r="35" spans="1:7" ht="34.049999999999997" customHeight="1">
      <c r="A35" s="166" t="s">
        <v>637</v>
      </c>
      <c r="B35" s="165" t="s">
        <v>638</v>
      </c>
      <c r="C35" s="167" t="s">
        <v>639</v>
      </c>
      <c r="D35" s="169">
        <v>59900</v>
      </c>
      <c r="E35" s="175">
        <v>88700</v>
      </c>
      <c r="F35" s="169">
        <v>5313130000</v>
      </c>
      <c r="G35" s="168">
        <v>1.5237573524340801E-2</v>
      </c>
    </row>
    <row r="36" spans="1:7" ht="34.049999999999997" customHeight="1">
      <c r="A36" s="166" t="s">
        <v>640</v>
      </c>
      <c r="B36" s="165" t="s">
        <v>641</v>
      </c>
      <c r="C36" s="167" t="s">
        <v>642</v>
      </c>
      <c r="D36" s="169">
        <v>278046</v>
      </c>
      <c r="E36" s="175">
        <v>32000</v>
      </c>
      <c r="F36" s="169">
        <v>8897472000</v>
      </c>
      <c r="G36" s="168">
        <v>2.5517140326090901E-2</v>
      </c>
    </row>
    <row r="37" spans="1:7" ht="34.049999999999997" customHeight="1">
      <c r="A37" s="166" t="s">
        <v>643</v>
      </c>
      <c r="B37" s="165" t="s">
        <v>644</v>
      </c>
      <c r="C37" s="167" t="s">
        <v>645</v>
      </c>
      <c r="D37" s="169">
        <v>193697</v>
      </c>
      <c r="E37" s="175">
        <v>70900</v>
      </c>
      <c r="F37" s="169">
        <v>13733117300</v>
      </c>
      <c r="G37" s="168">
        <v>3.9385331165837499E-2</v>
      </c>
    </row>
    <row r="38" spans="1:7" ht="34.049999999999997" customHeight="1">
      <c r="A38" s="166" t="s">
        <v>646</v>
      </c>
      <c r="B38" s="165" t="s">
        <v>647</v>
      </c>
      <c r="C38" s="167" t="s">
        <v>648</v>
      </c>
      <c r="D38" s="169">
        <v>396831</v>
      </c>
      <c r="E38" s="175">
        <v>31000</v>
      </c>
      <c r="F38" s="169">
        <v>12301761000</v>
      </c>
      <c r="G38" s="168">
        <v>3.5280331502592202E-2</v>
      </c>
    </row>
    <row r="39" spans="1:7" ht="34.049999999999997" customHeight="1">
      <c r="A39" s="166" t="s">
        <v>649</v>
      </c>
      <c r="B39" s="165" t="s">
        <v>650</v>
      </c>
      <c r="C39" s="167" t="s">
        <v>651</v>
      </c>
      <c r="D39" s="169">
        <v>308100</v>
      </c>
      <c r="E39" s="175">
        <v>43100</v>
      </c>
      <c r="F39" s="169">
        <v>13279110000</v>
      </c>
      <c r="G39" s="168">
        <v>3.8083279528791598E-2</v>
      </c>
    </row>
    <row r="40" spans="1:7" ht="34.049999999999997" customHeight="1">
      <c r="A40" s="166" t="s">
        <v>652</v>
      </c>
      <c r="B40" s="165" t="s">
        <v>653</v>
      </c>
      <c r="C40" s="167" t="s">
        <v>654</v>
      </c>
      <c r="D40" s="169">
        <v>98962</v>
      </c>
      <c r="E40" s="175">
        <v>61500</v>
      </c>
      <c r="F40" s="169">
        <v>6086163000</v>
      </c>
      <c r="G40" s="168">
        <v>1.74545618484062E-2</v>
      </c>
    </row>
    <row r="41" spans="1:7" ht="34.049999999999997" customHeight="1">
      <c r="A41" s="166" t="s">
        <v>655</v>
      </c>
      <c r="B41" s="165" t="s">
        <v>656</v>
      </c>
      <c r="C41" s="167" t="s">
        <v>657</v>
      </c>
      <c r="D41" s="169">
        <v>54600</v>
      </c>
      <c r="E41" s="175">
        <v>158000</v>
      </c>
      <c r="F41" s="169">
        <v>8626800000</v>
      </c>
      <c r="G41" s="168">
        <v>2.47408776521152E-2</v>
      </c>
    </row>
    <row r="42" spans="1:7" ht="34.049999999999997" customHeight="1">
      <c r="A42" s="166" t="s">
        <v>658</v>
      </c>
      <c r="B42" s="165" t="s">
        <v>659</v>
      </c>
      <c r="C42" s="167" t="s">
        <v>660</v>
      </c>
      <c r="D42" s="169">
        <v>1226184</v>
      </c>
      <c r="E42" s="175">
        <v>27700</v>
      </c>
      <c r="F42" s="169">
        <v>33965296800</v>
      </c>
      <c r="G42" s="168">
        <v>9.7409381525777897E-2</v>
      </c>
    </row>
    <row r="43" spans="1:7" ht="34.049999999999997" customHeight="1">
      <c r="A43" s="166" t="s">
        <v>661</v>
      </c>
      <c r="B43" s="165" t="s">
        <v>662</v>
      </c>
      <c r="C43" s="167" t="s">
        <v>663</v>
      </c>
      <c r="D43" s="169">
        <v>100000</v>
      </c>
      <c r="E43" s="175">
        <v>29950</v>
      </c>
      <c r="F43" s="169">
        <v>2995000000</v>
      </c>
      <c r="G43" s="168">
        <v>8.5893875559981802E-3</v>
      </c>
    </row>
    <row r="44" spans="1:7" ht="34.049999999999997" customHeight="1">
      <c r="A44" s="166" t="s">
        <v>664</v>
      </c>
      <c r="B44" s="165" t="s">
        <v>665</v>
      </c>
      <c r="C44" s="167" t="s">
        <v>666</v>
      </c>
      <c r="D44" s="169">
        <v>285300</v>
      </c>
      <c r="E44" s="175">
        <v>53500</v>
      </c>
      <c r="F44" s="169">
        <v>15263550000</v>
      </c>
      <c r="G44" s="168">
        <v>4.3774472931671499E-2</v>
      </c>
    </row>
    <row r="45" spans="1:7" ht="34.049999999999997" customHeight="1">
      <c r="A45" s="166" t="s">
        <v>667</v>
      </c>
      <c r="B45" s="165" t="s">
        <v>668</v>
      </c>
      <c r="C45" s="167" t="s">
        <v>669</v>
      </c>
      <c r="D45" s="169">
        <v>258595</v>
      </c>
      <c r="E45" s="175">
        <v>52000</v>
      </c>
      <c r="F45" s="169">
        <v>13446940000</v>
      </c>
      <c r="G45" s="168">
        <v>3.8564600701921303E-2</v>
      </c>
    </row>
    <row r="46" spans="1:7" ht="34.049999999999997" customHeight="1">
      <c r="A46" s="166" t="s">
        <v>670</v>
      </c>
      <c r="B46" s="165" t="s">
        <v>671</v>
      </c>
      <c r="C46" s="167" t="s">
        <v>672</v>
      </c>
      <c r="D46" s="169">
        <v>218096</v>
      </c>
      <c r="E46" s="175">
        <v>66100</v>
      </c>
      <c r="F46" s="169">
        <v>14416145600</v>
      </c>
      <c r="G46" s="168">
        <v>4.13441941976955E-2</v>
      </c>
    </row>
    <row r="47" spans="1:7" ht="34.049999999999997" customHeight="1">
      <c r="A47" s="166" t="s">
        <v>673</v>
      </c>
      <c r="B47" s="165" t="s">
        <v>674</v>
      </c>
      <c r="C47" s="167" t="s">
        <v>675</v>
      </c>
      <c r="D47" s="169">
        <v>259000</v>
      </c>
      <c r="E47" s="175">
        <v>27100</v>
      </c>
      <c r="F47" s="169">
        <v>7018900000</v>
      </c>
      <c r="G47" s="168">
        <v>2.0129566716793199E-2</v>
      </c>
    </row>
    <row r="48" spans="1:7" ht="34.049999999999997" customHeight="1">
      <c r="A48" s="166" t="s">
        <v>676</v>
      </c>
      <c r="B48" s="165" t="s">
        <v>677</v>
      </c>
      <c r="C48" s="167" t="s">
        <v>678</v>
      </c>
      <c r="D48" s="169">
        <v>328499</v>
      </c>
      <c r="E48" s="175">
        <v>37900</v>
      </c>
      <c r="F48" s="169">
        <v>12450112100</v>
      </c>
      <c r="G48" s="168">
        <v>3.5705788962444897E-2</v>
      </c>
    </row>
    <row r="49" spans="1:7" ht="39" customHeight="1">
      <c r="A49" s="171"/>
      <c r="B49" s="170" t="s">
        <v>679</v>
      </c>
      <c r="C49" s="171" t="s">
        <v>680</v>
      </c>
      <c r="D49" s="173"/>
      <c r="E49" s="173"/>
      <c r="F49" s="173">
        <v>346538442700</v>
      </c>
      <c r="G49" s="172">
        <v>0.99384073035137499</v>
      </c>
    </row>
    <row r="50" spans="1:7" ht="39" customHeight="1">
      <c r="A50" s="171" t="s">
        <v>681</v>
      </c>
      <c r="B50" s="170" t="s">
        <v>682</v>
      </c>
      <c r="C50" s="171" t="s">
        <v>683</v>
      </c>
      <c r="D50" s="173"/>
      <c r="E50" s="173"/>
      <c r="F50" s="173"/>
      <c r="G50" s="172"/>
    </row>
    <row r="51" spans="1:7" ht="39" customHeight="1">
      <c r="A51" s="166"/>
      <c r="B51" s="165"/>
      <c r="C51" s="167"/>
      <c r="D51" s="169"/>
      <c r="E51" s="175"/>
      <c r="F51" s="169"/>
      <c r="G51" s="168"/>
    </row>
    <row r="52" spans="1:7" ht="39" customHeight="1">
      <c r="A52" s="171"/>
      <c r="B52" s="170" t="s">
        <v>684</v>
      </c>
      <c r="C52" s="171" t="s">
        <v>685</v>
      </c>
      <c r="D52" s="173"/>
      <c r="E52" s="173"/>
      <c r="F52" s="173">
        <v>0</v>
      </c>
      <c r="G52" s="172">
        <v>0</v>
      </c>
    </row>
    <row r="53" spans="1:7" ht="39" customHeight="1">
      <c r="A53" s="171" t="s">
        <v>686</v>
      </c>
      <c r="B53" s="170" t="s">
        <v>687</v>
      </c>
      <c r="C53" s="171" t="s">
        <v>688</v>
      </c>
      <c r="D53" s="173"/>
      <c r="E53" s="173"/>
      <c r="F53" s="173"/>
      <c r="G53" s="172"/>
    </row>
    <row r="54" spans="1:7" ht="39" customHeight="1">
      <c r="A54" s="166"/>
      <c r="B54" s="165"/>
      <c r="C54" s="167"/>
      <c r="D54" s="169"/>
      <c r="E54" s="175"/>
      <c r="F54" s="169"/>
      <c r="G54" s="168"/>
    </row>
    <row r="55" spans="1:7" ht="39" customHeight="1">
      <c r="A55" s="166" t="s">
        <v>689</v>
      </c>
      <c r="B55" s="165" t="s">
        <v>690</v>
      </c>
      <c r="C55" s="167" t="s">
        <v>691</v>
      </c>
      <c r="D55" s="169"/>
      <c r="E55" s="175"/>
      <c r="F55" s="169">
        <v>0</v>
      </c>
      <c r="G55" s="168">
        <v>0</v>
      </c>
    </row>
    <row r="56" spans="1:7" ht="39" customHeight="1">
      <c r="A56" s="166" t="s">
        <v>692</v>
      </c>
      <c r="B56" s="165" t="s">
        <v>693</v>
      </c>
      <c r="C56" s="167" t="s">
        <v>694</v>
      </c>
      <c r="D56" s="169"/>
      <c r="E56" s="175"/>
      <c r="F56" s="169">
        <v>0</v>
      </c>
      <c r="G56" s="168">
        <v>0</v>
      </c>
    </row>
    <row r="57" spans="1:7" ht="39" customHeight="1">
      <c r="A57" s="171"/>
      <c r="B57" s="170" t="s">
        <v>695</v>
      </c>
      <c r="C57" s="171" t="s">
        <v>696</v>
      </c>
      <c r="D57" s="173"/>
      <c r="E57" s="173"/>
      <c r="F57" s="173">
        <v>0</v>
      </c>
      <c r="G57" s="172">
        <v>0</v>
      </c>
    </row>
    <row r="58" spans="1:7" ht="39" customHeight="1">
      <c r="A58" s="171" t="s">
        <v>697</v>
      </c>
      <c r="B58" s="170" t="s">
        <v>698</v>
      </c>
      <c r="C58" s="171" t="s">
        <v>699</v>
      </c>
      <c r="D58" s="173"/>
      <c r="E58" s="173"/>
      <c r="F58" s="173"/>
      <c r="G58" s="172"/>
    </row>
    <row r="59" spans="1:7" ht="39" customHeight="1">
      <c r="A59" s="166"/>
      <c r="B59" s="165"/>
      <c r="C59" s="167"/>
      <c r="D59" s="169"/>
      <c r="E59" s="175"/>
      <c r="F59" s="169"/>
      <c r="G59" s="168"/>
    </row>
    <row r="60" spans="1:7" ht="39" customHeight="1">
      <c r="A60" s="166" t="s">
        <v>700</v>
      </c>
      <c r="B60" s="165" t="s">
        <v>701</v>
      </c>
      <c r="C60" s="167" t="s">
        <v>702</v>
      </c>
      <c r="D60" s="169"/>
      <c r="E60" s="175"/>
      <c r="F60" s="169">
        <v>0</v>
      </c>
      <c r="G60" s="168">
        <v>0</v>
      </c>
    </row>
    <row r="61" spans="1:7" ht="39" customHeight="1">
      <c r="A61" s="166" t="s">
        <v>703</v>
      </c>
      <c r="B61" s="165" t="s">
        <v>704</v>
      </c>
      <c r="C61" s="167" t="s">
        <v>705</v>
      </c>
      <c r="D61" s="169"/>
      <c r="E61" s="175"/>
      <c r="F61" s="169">
        <v>0</v>
      </c>
      <c r="G61" s="168">
        <v>0</v>
      </c>
    </row>
    <row r="62" spans="1:7" ht="34.049999999999997" customHeight="1">
      <c r="A62" s="171"/>
      <c r="B62" s="170" t="s">
        <v>706</v>
      </c>
      <c r="C62" s="171" t="s">
        <v>707</v>
      </c>
      <c r="D62" s="173"/>
      <c r="E62" s="173"/>
      <c r="F62" s="173">
        <v>0</v>
      </c>
      <c r="G62" s="172">
        <v>0</v>
      </c>
    </row>
    <row r="63" spans="1:7" ht="39" customHeight="1">
      <c r="A63" s="171"/>
      <c r="B63" s="170" t="s">
        <v>708</v>
      </c>
      <c r="C63" s="171" t="s">
        <v>709</v>
      </c>
      <c r="D63" s="173"/>
      <c r="E63" s="173"/>
      <c r="F63" s="173">
        <v>346538442700</v>
      </c>
      <c r="G63" s="172">
        <v>0.99384073035137499</v>
      </c>
    </row>
    <row r="64" spans="1:7" ht="39" customHeight="1">
      <c r="A64" s="171" t="s">
        <v>710</v>
      </c>
      <c r="B64" s="170" t="s">
        <v>711</v>
      </c>
      <c r="C64" s="171" t="s">
        <v>712</v>
      </c>
      <c r="D64" s="173"/>
      <c r="E64" s="173"/>
      <c r="F64" s="173"/>
      <c r="G64" s="172"/>
    </row>
    <row r="65" spans="1:7" ht="39" customHeight="1">
      <c r="A65" s="166"/>
      <c r="B65" s="165"/>
      <c r="C65" s="167"/>
      <c r="D65" s="169"/>
      <c r="E65" s="175"/>
      <c r="F65" s="169"/>
      <c r="G65" s="168"/>
    </row>
    <row r="66" spans="1:7" ht="39" customHeight="1">
      <c r="A66" s="166" t="s">
        <v>713</v>
      </c>
      <c r="B66" s="165" t="s">
        <v>714</v>
      </c>
      <c r="C66" s="167" t="s">
        <v>715</v>
      </c>
      <c r="D66" s="169"/>
      <c r="E66" s="175"/>
      <c r="F66" s="169">
        <v>55609200</v>
      </c>
      <c r="G66" s="168">
        <v>1.5948212703806799E-4</v>
      </c>
    </row>
    <row r="67" spans="1:7" ht="39" customHeight="1">
      <c r="A67" s="166" t="s">
        <v>716</v>
      </c>
      <c r="B67" s="165" t="s">
        <v>717</v>
      </c>
      <c r="C67" s="167" t="s">
        <v>718</v>
      </c>
      <c r="D67" s="169"/>
      <c r="E67" s="175"/>
      <c r="F67" s="169">
        <v>0</v>
      </c>
      <c r="G67" s="168">
        <v>0</v>
      </c>
    </row>
    <row r="68" spans="1:7" ht="46.95" customHeight="1">
      <c r="A68" s="166" t="s">
        <v>719</v>
      </c>
      <c r="B68" s="165" t="s">
        <v>720</v>
      </c>
      <c r="C68" s="167" t="s">
        <v>721</v>
      </c>
      <c r="D68" s="169"/>
      <c r="E68" s="175"/>
      <c r="F68" s="169">
        <v>0</v>
      </c>
      <c r="G68" s="168">
        <v>0</v>
      </c>
    </row>
    <row r="69" spans="1:7" ht="45" customHeight="1">
      <c r="A69" s="166" t="s">
        <v>722</v>
      </c>
      <c r="B69" s="165" t="s">
        <v>723</v>
      </c>
      <c r="C69" s="167" t="s">
        <v>724</v>
      </c>
      <c r="D69" s="169"/>
      <c r="E69" s="175"/>
      <c r="F69" s="169">
        <v>0</v>
      </c>
      <c r="G69" s="168">
        <v>0</v>
      </c>
    </row>
    <row r="70" spans="1:7" ht="57" customHeight="1">
      <c r="A70" s="166" t="s">
        <v>725</v>
      </c>
      <c r="B70" s="165" t="s">
        <v>726</v>
      </c>
      <c r="C70" s="167" t="s">
        <v>727</v>
      </c>
      <c r="D70" s="169"/>
      <c r="E70" s="175"/>
      <c r="F70" s="169">
        <v>0</v>
      </c>
      <c r="G70" s="168">
        <v>0</v>
      </c>
    </row>
    <row r="71" spans="1:7" ht="39" customHeight="1">
      <c r="A71" s="166" t="s">
        <v>728</v>
      </c>
      <c r="B71" s="165" t="s">
        <v>729</v>
      </c>
      <c r="C71" s="167" t="s">
        <v>730</v>
      </c>
      <c r="D71" s="169"/>
      <c r="E71" s="175"/>
      <c r="F71" s="169">
        <v>0</v>
      </c>
      <c r="G71" s="168">
        <v>0</v>
      </c>
    </row>
    <row r="72" spans="1:7" ht="39" customHeight="1">
      <c r="A72" s="166" t="s">
        <v>731</v>
      </c>
      <c r="B72" s="165" t="s">
        <v>732</v>
      </c>
      <c r="C72" s="167" t="s">
        <v>733</v>
      </c>
      <c r="D72" s="169"/>
      <c r="E72" s="175"/>
      <c r="F72" s="169">
        <v>0</v>
      </c>
      <c r="G72" s="168">
        <v>0</v>
      </c>
    </row>
    <row r="73" spans="1:7" ht="39" customHeight="1">
      <c r="A73" s="171"/>
      <c r="B73" s="170" t="s">
        <v>734</v>
      </c>
      <c r="C73" s="171" t="s">
        <v>735</v>
      </c>
      <c r="D73" s="173"/>
      <c r="E73" s="173"/>
      <c r="F73" s="173">
        <v>55609200</v>
      </c>
      <c r="G73" s="172">
        <v>1.5948212703806799E-4</v>
      </c>
    </row>
    <row r="74" spans="1:7" ht="39" customHeight="1">
      <c r="A74" s="171" t="s">
        <v>736</v>
      </c>
      <c r="B74" s="170" t="s">
        <v>737</v>
      </c>
      <c r="C74" s="171" t="s">
        <v>738</v>
      </c>
      <c r="D74" s="173"/>
      <c r="E74" s="173"/>
      <c r="F74" s="173"/>
      <c r="G74" s="172"/>
    </row>
    <row r="75" spans="1:7" ht="39" customHeight="1">
      <c r="A75" s="166" t="s">
        <v>739</v>
      </c>
      <c r="B75" s="165" t="s">
        <v>740</v>
      </c>
      <c r="C75" s="167" t="s">
        <v>741</v>
      </c>
      <c r="D75" s="169"/>
      <c r="E75" s="175"/>
      <c r="F75" s="169">
        <v>2092042478</v>
      </c>
      <c r="G75" s="168">
        <v>5.9997875215869103E-3</v>
      </c>
    </row>
    <row r="76" spans="1:7" ht="39" customHeight="1">
      <c r="A76" s="166"/>
      <c r="B76" s="165"/>
      <c r="C76" s="167"/>
      <c r="D76" s="169"/>
      <c r="E76" s="175"/>
      <c r="F76" s="169"/>
      <c r="G76" s="168"/>
    </row>
    <row r="77" spans="1:7" ht="39" customHeight="1">
      <c r="A77" s="166" t="s">
        <v>742</v>
      </c>
      <c r="B77" s="165" t="s">
        <v>743</v>
      </c>
      <c r="C77" s="167" t="s">
        <v>744</v>
      </c>
      <c r="D77" s="169"/>
      <c r="E77" s="175"/>
      <c r="F77" s="169">
        <v>2092042478</v>
      </c>
      <c r="G77" s="168">
        <v>5.9997875215869103E-3</v>
      </c>
    </row>
    <row r="78" spans="1:7" ht="39" customHeight="1">
      <c r="A78" s="166" t="s">
        <v>745</v>
      </c>
      <c r="B78" s="165" t="s">
        <v>746</v>
      </c>
      <c r="C78" s="167" t="s">
        <v>747</v>
      </c>
      <c r="D78" s="169"/>
      <c r="E78" s="175"/>
      <c r="F78" s="169">
        <v>0</v>
      </c>
      <c r="G78" s="168">
        <v>0</v>
      </c>
    </row>
    <row r="79" spans="1:7" ht="39" customHeight="1">
      <c r="A79" s="166" t="s">
        <v>748</v>
      </c>
      <c r="B79" s="165" t="s">
        <v>749</v>
      </c>
      <c r="C79" s="167" t="s">
        <v>750</v>
      </c>
      <c r="D79" s="169"/>
      <c r="E79" s="175"/>
      <c r="F79" s="169">
        <v>0</v>
      </c>
      <c r="G79" s="168">
        <v>0</v>
      </c>
    </row>
    <row r="80" spans="1:7" ht="39" customHeight="1">
      <c r="A80" s="166"/>
      <c r="B80" s="165"/>
      <c r="C80" s="167"/>
      <c r="D80" s="169"/>
      <c r="E80" s="175"/>
      <c r="F80" s="169"/>
      <c r="G80" s="168"/>
    </row>
    <row r="81" spans="1:7" ht="39" customHeight="1">
      <c r="A81" s="166" t="s">
        <v>751</v>
      </c>
      <c r="B81" s="165" t="s">
        <v>752</v>
      </c>
      <c r="C81" s="167" t="s">
        <v>753</v>
      </c>
      <c r="D81" s="169"/>
      <c r="E81" s="175"/>
      <c r="F81" s="169">
        <v>0</v>
      </c>
      <c r="G81" s="168">
        <v>0</v>
      </c>
    </row>
    <row r="82" spans="1:7" ht="39" customHeight="1">
      <c r="A82" s="171"/>
      <c r="B82" s="170" t="s">
        <v>754</v>
      </c>
      <c r="C82" s="171" t="s">
        <v>755</v>
      </c>
      <c r="D82" s="173"/>
      <c r="E82" s="173"/>
      <c r="F82" s="173">
        <v>2092042478</v>
      </c>
      <c r="G82" s="172">
        <v>5.9997875215869103E-3</v>
      </c>
    </row>
    <row r="83" spans="1:7" ht="39" customHeight="1">
      <c r="A83" s="171" t="s">
        <v>756</v>
      </c>
      <c r="B83" s="170" t="s">
        <v>757</v>
      </c>
      <c r="C83" s="171" t="s">
        <v>758</v>
      </c>
      <c r="D83" s="173"/>
      <c r="E83" s="173"/>
      <c r="F83" s="173">
        <v>348686094378</v>
      </c>
      <c r="G83" s="172">
        <v>1</v>
      </c>
    </row>
    <row r="84" spans="1:7" ht="16.95" customHeight="1">
      <c r="A84" s="65"/>
      <c r="E84" s="16"/>
    </row>
    <row r="85" spans="1:7" ht="16.95" customHeight="1">
      <c r="A85" s="16" t="s">
        <v>10</v>
      </c>
      <c r="E85" s="16" t="s">
        <v>11</v>
      </c>
    </row>
    <row r="86" spans="1:7" ht="16.95" customHeight="1">
      <c r="A86" s="17" t="s">
        <v>12</v>
      </c>
      <c r="E86" s="17" t="s">
        <v>13</v>
      </c>
    </row>
    <row r="87" spans="1:7" ht="16.95" customHeight="1"/>
    <row r="88" spans="1:7" ht="16.95" customHeight="1">
      <c r="A88" s="24"/>
      <c r="E88" s="24"/>
    </row>
    <row r="89" spans="1:7" ht="16.95" customHeight="1"/>
    <row r="90" spans="1:7" ht="16.95" customHeight="1"/>
    <row r="91" spans="1:7" ht="16.95" customHeight="1"/>
    <row r="92" spans="1:7" ht="16.95" customHeight="1"/>
    <row r="93" spans="1:7" ht="16.95" customHeight="1"/>
    <row r="94" spans="1:7" ht="16.95" customHeight="1"/>
    <row r="95" spans="1:7" ht="16.95" customHeight="1">
      <c r="A95" s="31" t="s">
        <v>14</v>
      </c>
      <c r="B95" s="28"/>
      <c r="C95" s="28"/>
      <c r="E95" s="31" t="s">
        <v>1130</v>
      </c>
      <c r="F95" s="28"/>
      <c r="G95" s="28"/>
    </row>
    <row r="96" spans="1:7" ht="16.95" customHeight="1">
      <c r="A96" s="32" t="s">
        <v>1137</v>
      </c>
      <c r="E96" s="32" t="s">
        <v>1138</v>
      </c>
    </row>
    <row r="97" spans="1:5" ht="16.95" customHeight="1">
      <c r="A97" s="33" t="s">
        <v>1139</v>
      </c>
      <c r="E97" s="33" t="s">
        <v>1140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1"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47" zoomScaleNormal="100" zoomScaleSheetLayoutView="100" workbookViewId="0">
      <selection activeCell="E46" sqref="E46"/>
    </sheetView>
  </sheetViews>
  <sheetFormatPr defaultColWidth="8.77734375" defaultRowHeight="53.25" customHeight="1"/>
  <cols>
    <col min="1" max="1" width="8.77734375" style="11"/>
    <col min="2" max="2" width="59.77734375" style="11" customWidth="1"/>
    <col min="3" max="3" width="10.77734375" style="11" bestFit="1" customWidth="1"/>
    <col min="4" max="4" width="36.6640625" style="11" customWidth="1"/>
    <col min="5" max="5" width="32.21875" style="11" customWidth="1"/>
    <col min="6" max="6" width="8.44140625" style="135" customWidth="1"/>
    <col min="7" max="16384" width="8.77734375" style="135"/>
  </cols>
  <sheetData>
    <row r="1" spans="1:6" ht="53.25" customHeight="1">
      <c r="A1" s="184" t="s">
        <v>581</v>
      </c>
      <c r="B1" s="184"/>
      <c r="C1" s="184"/>
      <c r="D1" s="184"/>
      <c r="E1" s="184"/>
      <c r="F1" s="136"/>
    </row>
    <row r="2" spans="1:6" ht="66" customHeight="1">
      <c r="A2" s="185" t="s">
        <v>582</v>
      </c>
      <c r="B2" s="185"/>
      <c r="C2" s="185"/>
      <c r="D2" s="185"/>
      <c r="E2" s="185"/>
      <c r="F2" s="137"/>
    </row>
    <row r="3" spans="1:6" ht="40.5" customHeight="1">
      <c r="A3" s="186" t="s">
        <v>530</v>
      </c>
      <c r="B3" s="186"/>
      <c r="C3" s="186"/>
      <c r="D3" s="186"/>
      <c r="E3" s="186"/>
      <c r="F3" s="136"/>
    </row>
    <row r="4" spans="1:6" ht="13.2" hidden="1">
      <c r="A4" s="186"/>
      <c r="B4" s="186"/>
      <c r="C4" s="186"/>
      <c r="D4" s="186"/>
      <c r="E4" s="186"/>
      <c r="F4" s="136"/>
    </row>
    <row r="5" spans="1:6" ht="13.2">
      <c r="A5" s="187" t="s">
        <v>1129</v>
      </c>
      <c r="B5" s="187"/>
      <c r="C5" s="187"/>
      <c r="D5" s="187"/>
      <c r="E5" s="187"/>
      <c r="F5" s="138"/>
    </row>
    <row r="6" spans="1:6" ht="13.2"/>
    <row r="7" spans="1:6" ht="13.2">
      <c r="A7" s="109" t="s">
        <v>2</v>
      </c>
      <c r="C7" s="202" t="s">
        <v>1130</v>
      </c>
      <c r="D7" s="202"/>
      <c r="E7" s="202"/>
    </row>
    <row r="8" spans="1:6" ht="13.2">
      <c r="A8" s="11" t="s">
        <v>15</v>
      </c>
      <c r="C8" s="201" t="s">
        <v>1131</v>
      </c>
      <c r="D8" s="201"/>
      <c r="E8" s="201"/>
    </row>
    <row r="9" spans="1:6" ht="13.2">
      <c r="A9" s="109" t="s">
        <v>3</v>
      </c>
      <c r="C9" s="202" t="s">
        <v>1132</v>
      </c>
      <c r="D9" s="202"/>
      <c r="E9" s="202"/>
    </row>
    <row r="10" spans="1:6" ht="13.2">
      <c r="A10" s="11" t="s">
        <v>4</v>
      </c>
      <c r="C10" s="201" t="s">
        <v>1133</v>
      </c>
      <c r="D10" s="201"/>
      <c r="E10" s="201"/>
    </row>
    <row r="11" spans="1:6" ht="13.2">
      <c r="A11" s="109" t="s">
        <v>5</v>
      </c>
      <c r="C11" s="202" t="s">
        <v>237</v>
      </c>
      <c r="D11" s="202"/>
      <c r="E11" s="202"/>
    </row>
    <row r="12" spans="1:6" ht="13.2">
      <c r="A12" s="11" t="s">
        <v>6</v>
      </c>
      <c r="C12" s="201" t="s">
        <v>1134</v>
      </c>
      <c r="D12" s="201"/>
      <c r="E12" s="201"/>
    </row>
    <row r="13" spans="1:6" ht="13.2">
      <c r="A13" s="109" t="s">
        <v>7</v>
      </c>
      <c r="C13" s="202" t="s">
        <v>1135</v>
      </c>
      <c r="D13" s="202"/>
      <c r="E13" s="202"/>
    </row>
    <row r="14" spans="1:6" ht="13.2">
      <c r="A14" s="11" t="s">
        <v>8</v>
      </c>
      <c r="C14" s="201" t="s">
        <v>1136</v>
      </c>
      <c r="D14" s="201"/>
      <c r="E14" s="201"/>
    </row>
    <row r="15" spans="1:6" ht="13.2"/>
    <row r="16" spans="1:6" ht="13.2">
      <c r="A16" s="103" t="s">
        <v>579</v>
      </c>
      <c r="B16" s="104" t="s">
        <v>580</v>
      </c>
    </row>
    <row r="17" spans="1:5" ht="13.2">
      <c r="A17" s="18" t="s">
        <v>28</v>
      </c>
      <c r="B17" s="19" t="s">
        <v>291</v>
      </c>
    </row>
    <row r="18" spans="1:5" ht="39.6">
      <c r="A18" s="150" t="s">
        <v>17</v>
      </c>
      <c r="B18" s="150" t="s">
        <v>569</v>
      </c>
      <c r="C18" s="150" t="s">
        <v>19</v>
      </c>
      <c r="D18" s="151" t="s">
        <v>1143</v>
      </c>
      <c r="E18" s="151" t="s">
        <v>1144</v>
      </c>
    </row>
    <row r="19" spans="1:5" s="139" customFormat="1" ht="26.4">
      <c r="A19" s="50" t="s">
        <v>16</v>
      </c>
      <c r="B19" s="97" t="s">
        <v>112</v>
      </c>
      <c r="C19" s="98" t="s">
        <v>113</v>
      </c>
      <c r="D19" s="168"/>
      <c r="E19" s="168"/>
    </row>
    <row r="20" spans="1:5" ht="52.8">
      <c r="A20" s="110">
        <v>1</v>
      </c>
      <c r="B20" s="99" t="s">
        <v>554</v>
      </c>
      <c r="C20" s="100" t="s">
        <v>114</v>
      </c>
      <c r="D20" s="168">
        <v>1.93689099381287E-2</v>
      </c>
      <c r="E20" s="168">
        <v>1.8743934808940502E-2</v>
      </c>
    </row>
    <row r="21" spans="1:5" ht="52.8">
      <c r="A21" s="110">
        <v>2</v>
      </c>
      <c r="B21" s="99" t="s">
        <v>555</v>
      </c>
      <c r="C21" s="100" t="s">
        <v>115</v>
      </c>
      <c r="D21" s="168">
        <v>1.0328990459805799E-3</v>
      </c>
      <c r="E21" s="168">
        <v>1.12008106824695E-3</v>
      </c>
    </row>
    <row r="22" spans="1:5" ht="66">
      <c r="A22" s="110">
        <v>3</v>
      </c>
      <c r="B22" s="99" t="s">
        <v>556</v>
      </c>
      <c r="C22" s="100" t="s">
        <v>116</v>
      </c>
      <c r="D22" s="168">
        <v>1.776631152823E-3</v>
      </c>
      <c r="E22" s="168">
        <v>1.7728144133266001E-3</v>
      </c>
    </row>
    <row r="23" spans="1:5" ht="39.6">
      <c r="A23" s="110">
        <v>4</v>
      </c>
      <c r="B23" s="99" t="s">
        <v>292</v>
      </c>
      <c r="C23" s="100" t="s">
        <v>117</v>
      </c>
      <c r="D23" s="168">
        <v>4.2888107220471398E-4</v>
      </c>
      <c r="E23" s="168">
        <v>4.6219894204507599E-4</v>
      </c>
    </row>
    <row r="24" spans="1:5" ht="52.8">
      <c r="A24" s="110">
        <v>5</v>
      </c>
      <c r="B24" s="99" t="s">
        <v>557</v>
      </c>
      <c r="C24" s="100" t="s">
        <v>558</v>
      </c>
      <c r="D24" s="102"/>
      <c r="E24" s="102"/>
    </row>
    <row r="25" spans="1:5" ht="79.2">
      <c r="A25" s="110">
        <v>6</v>
      </c>
      <c r="B25" s="99" t="s">
        <v>559</v>
      </c>
      <c r="C25" s="100" t="s">
        <v>525</v>
      </c>
      <c r="D25" s="102"/>
      <c r="E25" s="102"/>
    </row>
    <row r="26" spans="1:5" ht="79.2">
      <c r="A26" s="110">
        <v>7</v>
      </c>
      <c r="B26" s="99" t="s">
        <v>293</v>
      </c>
      <c r="C26" s="100" t="s">
        <v>118</v>
      </c>
      <c r="D26" s="168">
        <v>3.4777745655911702E-4</v>
      </c>
      <c r="E26" s="168">
        <v>3.4871764266716901E-4</v>
      </c>
    </row>
    <row r="27" spans="1:5" ht="26.4">
      <c r="A27" s="110">
        <v>8</v>
      </c>
      <c r="B27" s="99" t="s">
        <v>560</v>
      </c>
      <c r="C27" s="100" t="s">
        <v>119</v>
      </c>
      <c r="D27" s="168">
        <v>2.3161832470749901E-2</v>
      </c>
      <c r="E27" s="168">
        <v>2.3981786995548201E-2</v>
      </c>
    </row>
    <row r="28" spans="1:5" ht="13.2">
      <c r="A28" s="110">
        <v>9</v>
      </c>
      <c r="B28" s="99" t="s">
        <v>594</v>
      </c>
      <c r="C28" s="100" t="s">
        <v>120</v>
      </c>
      <c r="D28" s="168">
        <v>5.6658512112785102E-2</v>
      </c>
      <c r="E28" s="168">
        <v>0.147070794000772</v>
      </c>
    </row>
    <row r="29" spans="1:5" ht="52.8">
      <c r="A29" s="110">
        <v>10</v>
      </c>
      <c r="B29" s="99" t="s">
        <v>561</v>
      </c>
      <c r="C29" s="100" t="s">
        <v>525</v>
      </c>
      <c r="D29" s="102"/>
      <c r="E29" s="102"/>
    </row>
    <row r="30" spans="1:5" s="139" customFormat="1" ht="26.4">
      <c r="A30" s="50" t="s">
        <v>22</v>
      </c>
      <c r="B30" s="97" t="s">
        <v>121</v>
      </c>
      <c r="C30" s="98" t="s">
        <v>122</v>
      </c>
      <c r="D30" s="101"/>
      <c r="E30" s="101"/>
    </row>
    <row r="31" spans="1:5" ht="39.6">
      <c r="A31" s="204">
        <v>1</v>
      </c>
      <c r="B31" s="99" t="s">
        <v>123</v>
      </c>
      <c r="C31" s="100" t="s">
        <v>124</v>
      </c>
      <c r="D31" s="112">
        <v>135997975000</v>
      </c>
      <c r="E31" s="112">
        <v>136872746800</v>
      </c>
    </row>
    <row r="32" spans="1:5" ht="26.4">
      <c r="A32" s="205"/>
      <c r="B32" s="99" t="s">
        <v>125</v>
      </c>
      <c r="C32" s="100" t="s">
        <v>126</v>
      </c>
      <c r="D32" s="112">
        <v>135997975000</v>
      </c>
      <c r="E32" s="112">
        <v>136872746800</v>
      </c>
    </row>
    <row r="33" spans="1:5" ht="39.6">
      <c r="A33" s="206"/>
      <c r="B33" s="99" t="s">
        <v>562</v>
      </c>
      <c r="C33" s="100" t="s">
        <v>127</v>
      </c>
      <c r="D33" s="102">
        <v>13599797.5</v>
      </c>
      <c r="E33" s="102">
        <v>13687274.68</v>
      </c>
    </row>
    <row r="34" spans="1:5" ht="39.6">
      <c r="A34" s="203">
        <v>2</v>
      </c>
      <c r="B34" s="99" t="s">
        <v>128</v>
      </c>
      <c r="C34" s="100" t="s">
        <v>129</v>
      </c>
      <c r="D34" s="112">
        <v>-1105543300</v>
      </c>
      <c r="E34" s="112">
        <v>-874771800</v>
      </c>
    </row>
    <row r="35" spans="1:5" ht="26.4">
      <c r="A35" s="203"/>
      <c r="B35" s="99" t="s">
        <v>130</v>
      </c>
      <c r="C35" s="100" t="s">
        <v>563</v>
      </c>
      <c r="D35" s="102">
        <v>-110554.33</v>
      </c>
      <c r="E35" s="102">
        <v>-87477.18</v>
      </c>
    </row>
    <row r="36" spans="1:5" ht="26.4">
      <c r="A36" s="203"/>
      <c r="B36" s="99" t="s">
        <v>131</v>
      </c>
      <c r="C36" s="100" t="s">
        <v>564</v>
      </c>
      <c r="D36" s="112">
        <v>-1105543300</v>
      </c>
      <c r="E36" s="112">
        <v>-874771800</v>
      </c>
    </row>
    <row r="37" spans="1:5" ht="26.4">
      <c r="A37" s="203"/>
      <c r="B37" s="99" t="s">
        <v>565</v>
      </c>
      <c r="C37" s="100" t="s">
        <v>132</v>
      </c>
      <c r="D37" s="102">
        <v>96940.9</v>
      </c>
      <c r="E37" s="102">
        <v>81928.98</v>
      </c>
    </row>
    <row r="38" spans="1:5" ht="26.4">
      <c r="A38" s="203"/>
      <c r="B38" s="99" t="s">
        <v>261</v>
      </c>
      <c r="C38" s="100" t="s">
        <v>133</v>
      </c>
      <c r="D38" s="112">
        <v>969409000</v>
      </c>
      <c r="E38" s="112">
        <v>819289800</v>
      </c>
    </row>
    <row r="39" spans="1:5" ht="26.4">
      <c r="A39" s="203"/>
      <c r="B39" s="99" t="s">
        <v>587</v>
      </c>
      <c r="C39" s="100" t="s">
        <v>134</v>
      </c>
      <c r="D39" s="102">
        <v>-207495.23</v>
      </c>
      <c r="E39" s="102">
        <v>-169406.16</v>
      </c>
    </row>
    <row r="40" spans="1:5" ht="39.6">
      <c r="A40" s="203"/>
      <c r="B40" s="99" t="s">
        <v>262</v>
      </c>
      <c r="C40" s="100" t="s">
        <v>135</v>
      </c>
      <c r="D40" s="112">
        <v>-2074952300</v>
      </c>
      <c r="E40" s="112">
        <v>-1694061600</v>
      </c>
    </row>
    <row r="41" spans="1:5" ht="26.4">
      <c r="A41" s="203">
        <v>3</v>
      </c>
      <c r="B41" s="99" t="s">
        <v>263</v>
      </c>
      <c r="C41" s="100" t="s">
        <v>136</v>
      </c>
      <c r="D41" s="112">
        <v>134892431700</v>
      </c>
      <c r="E41" s="112">
        <v>135997975000</v>
      </c>
    </row>
    <row r="42" spans="1:5" ht="39.6">
      <c r="A42" s="203"/>
      <c r="B42" s="99" t="s">
        <v>566</v>
      </c>
      <c r="C42" s="100" t="s">
        <v>137</v>
      </c>
      <c r="D42" s="112">
        <v>134892431700</v>
      </c>
      <c r="E42" s="112">
        <v>135997975000</v>
      </c>
    </row>
    <row r="43" spans="1:5" ht="26.4">
      <c r="A43" s="203"/>
      <c r="B43" s="99" t="s">
        <v>567</v>
      </c>
      <c r="C43" s="100" t="s">
        <v>138</v>
      </c>
      <c r="D43" s="102">
        <v>13489243.17</v>
      </c>
      <c r="E43" s="102">
        <v>13599797.5</v>
      </c>
    </row>
    <row r="44" spans="1:5" ht="52.8">
      <c r="A44" s="110">
        <v>4</v>
      </c>
      <c r="B44" s="99" t="s">
        <v>139</v>
      </c>
      <c r="C44" s="100" t="s">
        <v>140</v>
      </c>
      <c r="D44" s="168">
        <v>0.29849999999999999</v>
      </c>
      <c r="E44" s="168">
        <v>0.2954</v>
      </c>
    </row>
    <row r="45" spans="1:5" ht="26.4">
      <c r="A45" s="110">
        <v>5</v>
      </c>
      <c r="B45" s="99" t="s">
        <v>141</v>
      </c>
      <c r="C45" s="100" t="s">
        <v>142</v>
      </c>
      <c r="D45" s="168">
        <v>0.42649999999999999</v>
      </c>
      <c r="E45" s="168">
        <v>0.42309999999999998</v>
      </c>
    </row>
    <row r="46" spans="1:5" ht="26.4">
      <c r="A46" s="110">
        <v>6</v>
      </c>
      <c r="B46" s="99" t="s">
        <v>143</v>
      </c>
      <c r="C46" s="100" t="s">
        <v>144</v>
      </c>
      <c r="D46" s="168">
        <v>0.21379999999999999</v>
      </c>
      <c r="E46" s="168">
        <v>0.21199999999999999</v>
      </c>
    </row>
    <row r="47" spans="1:5" ht="26.4">
      <c r="A47" s="110">
        <v>7</v>
      </c>
      <c r="B47" s="99" t="s">
        <v>145</v>
      </c>
      <c r="C47" s="100" t="s">
        <v>146</v>
      </c>
      <c r="D47" s="112">
        <v>2615</v>
      </c>
      <c r="E47" s="112">
        <v>2543</v>
      </c>
    </row>
    <row r="48" spans="1:5" ht="26.4">
      <c r="A48" s="110">
        <v>8</v>
      </c>
      <c r="B48" s="99" t="s">
        <v>264</v>
      </c>
      <c r="C48" s="100" t="s">
        <v>147</v>
      </c>
      <c r="D48" s="102">
        <v>25633.15</v>
      </c>
      <c r="E48" s="102">
        <v>24942.9</v>
      </c>
    </row>
    <row r="49" spans="1:5" ht="52.8">
      <c r="A49" s="110">
        <v>9</v>
      </c>
      <c r="B49" s="99" t="s">
        <v>568</v>
      </c>
      <c r="C49" s="100" t="s">
        <v>526</v>
      </c>
      <c r="D49" s="102"/>
      <c r="E49" s="102"/>
    </row>
    <row r="50" spans="1:5" ht="31.5" customHeight="1">
      <c r="A50" s="183" t="s">
        <v>588</v>
      </c>
      <c r="B50" s="201"/>
      <c r="C50" s="201"/>
      <c r="D50" s="201"/>
      <c r="E50" s="201"/>
    </row>
    <row r="51" spans="1:5" ht="95.25" customHeight="1">
      <c r="A51" s="183" t="s">
        <v>589</v>
      </c>
      <c r="B51" s="201"/>
      <c r="C51" s="201"/>
      <c r="D51" s="201"/>
      <c r="E51" s="201"/>
    </row>
    <row r="52" spans="1:5" ht="13.2">
      <c r="A52" s="24" t="s">
        <v>10</v>
      </c>
      <c r="D52" s="24" t="s">
        <v>11</v>
      </c>
    </row>
    <row r="53" spans="1:5" s="138" customFormat="1" ht="13.2">
      <c r="A53" s="25" t="s">
        <v>12</v>
      </c>
      <c r="B53" s="25"/>
      <c r="C53" s="25"/>
      <c r="D53" s="25" t="s">
        <v>13</v>
      </c>
      <c r="E53" s="25"/>
    </row>
    <row r="54" spans="1:5" ht="13.2"/>
    <row r="55" spans="1:5" ht="13.2"/>
    <row r="56" spans="1:5" ht="13.2"/>
    <row r="57" spans="1:5" ht="13.2"/>
    <row r="58" spans="1:5" ht="13.2"/>
    <row r="59" spans="1:5" ht="13.2"/>
    <row r="60" spans="1:5" ht="13.2"/>
    <row r="61" spans="1:5" ht="13.2"/>
    <row r="62" spans="1:5" ht="13.2">
      <c r="A62" s="35"/>
      <c r="B62" s="35"/>
      <c r="D62" s="35"/>
      <c r="E62" s="35"/>
    </row>
    <row r="63" spans="1:5" ht="13.2">
      <c r="A63" s="24" t="s">
        <v>14</v>
      </c>
      <c r="D63" s="24" t="s">
        <v>1130</v>
      </c>
    </row>
    <row r="64" spans="1:5" ht="13.2">
      <c r="A64" s="24" t="s">
        <v>1137</v>
      </c>
      <c r="D64" s="24" t="s">
        <v>1138</v>
      </c>
    </row>
    <row r="65" spans="1:4" ht="13.2">
      <c r="A65" s="11" t="s">
        <v>1139</v>
      </c>
      <c r="D65" s="11" t="s">
        <v>1140</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5" fitToHeight="0" orientation="portrait" r:id="rId1"/>
  <headerFooter>
    <oddHeader>&amp;L&amp;"Arial"&amp;9&amp;K317100PUBLIC&amp;1#</oddHeader>
  </headerFooter>
  <rowBreaks count="1" manualBreakCount="1">
    <brk id="28"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zoomScaleNormal="85" zoomScaleSheetLayoutView="100" workbookViewId="0">
      <selection activeCell="D12" sqref="D12"/>
    </sheetView>
  </sheetViews>
  <sheetFormatPr defaultColWidth="9.21875" defaultRowHeight="13.8"/>
  <cols>
    <col min="1" max="1" width="4.77734375" style="148" customWidth="1"/>
    <col min="2" max="2" width="34.44140625" style="145" customWidth="1"/>
    <col min="3" max="3" width="14.44140625" style="145" customWidth="1"/>
    <col min="4" max="4" width="11.77734375" style="145" customWidth="1"/>
    <col min="5" max="5" width="12.21875" style="145" customWidth="1"/>
    <col min="6" max="6" width="12.5546875" style="145" customWidth="1"/>
    <col min="7" max="7" width="16.44140625" style="145" customWidth="1"/>
    <col min="8" max="9" width="19" style="145" customWidth="1"/>
    <col min="10" max="10" width="43.5546875" style="145" customWidth="1"/>
    <col min="11" max="16384" width="9.21875" style="145"/>
  </cols>
  <sheetData>
    <row r="1" spans="1:10" s="144" customFormat="1" ht="46.5" customHeight="1">
      <c r="A1" s="207" t="s">
        <v>581</v>
      </c>
      <c r="B1" s="207"/>
      <c r="C1" s="207"/>
      <c r="D1" s="207"/>
      <c r="E1" s="207"/>
      <c r="F1" s="207"/>
      <c r="G1" s="207"/>
      <c r="H1" s="207"/>
      <c r="I1" s="207"/>
      <c r="J1" s="207"/>
    </row>
    <row r="2" spans="1:10" ht="49.05" customHeight="1">
      <c r="A2" s="208" t="s">
        <v>583</v>
      </c>
      <c r="B2" s="208"/>
      <c r="C2" s="208"/>
      <c r="D2" s="208"/>
      <c r="E2" s="208"/>
      <c r="F2" s="208"/>
      <c r="G2" s="208"/>
      <c r="H2" s="208"/>
      <c r="I2" s="208"/>
      <c r="J2" s="208"/>
    </row>
    <row r="3" spans="1:10" ht="19.2" customHeight="1">
      <c r="A3" s="209" t="s">
        <v>530</v>
      </c>
      <c r="B3" s="209"/>
      <c r="C3" s="209"/>
      <c r="D3" s="209"/>
      <c r="E3" s="209"/>
      <c r="F3" s="209"/>
      <c r="G3" s="209"/>
      <c r="H3" s="209"/>
      <c r="I3" s="209"/>
      <c r="J3" s="209"/>
    </row>
    <row r="4" spans="1:10" ht="21.6" customHeight="1">
      <c r="A4" s="209"/>
      <c r="B4" s="209"/>
      <c r="C4" s="209"/>
      <c r="D4" s="209"/>
      <c r="E4" s="209"/>
      <c r="F4" s="209"/>
      <c r="G4" s="209"/>
      <c r="H4" s="209"/>
      <c r="I4" s="209"/>
      <c r="J4" s="209"/>
    </row>
    <row r="5" spans="1:10">
      <c r="A5" s="210" t="s">
        <v>1129</v>
      </c>
      <c r="B5" s="210"/>
      <c r="C5" s="210"/>
      <c r="D5" s="210"/>
      <c r="E5" s="210"/>
      <c r="F5" s="210"/>
      <c r="G5" s="210"/>
      <c r="H5" s="210"/>
      <c r="I5" s="210"/>
      <c r="J5" s="210"/>
    </row>
    <row r="6" spans="1:10">
      <c r="A6" s="140"/>
      <c r="B6" s="140"/>
      <c r="C6" s="140"/>
      <c r="D6" s="140"/>
      <c r="E6" s="140"/>
      <c r="F6" s="66"/>
      <c r="G6" s="146"/>
      <c r="H6" s="146"/>
      <c r="I6" s="146"/>
      <c r="J6" s="146"/>
    </row>
    <row r="7" spans="1:10">
      <c r="A7" s="211" t="s">
        <v>2</v>
      </c>
      <c r="B7" s="212"/>
      <c r="C7" s="146"/>
      <c r="D7" s="146"/>
      <c r="E7" s="146"/>
      <c r="F7" s="146"/>
      <c r="G7" s="213" t="s">
        <v>1130</v>
      </c>
      <c r="H7" s="213"/>
      <c r="I7" s="213"/>
      <c r="J7" s="213"/>
    </row>
    <row r="8" spans="1:10" ht="15" customHeight="1">
      <c r="A8" s="214" t="s">
        <v>15</v>
      </c>
      <c r="B8" s="214"/>
      <c r="C8" s="146"/>
      <c r="D8" s="146"/>
      <c r="E8" s="146"/>
      <c r="F8" s="146"/>
      <c r="G8" s="215" t="s">
        <v>1131</v>
      </c>
      <c r="H8" s="215"/>
      <c r="I8" s="215"/>
      <c r="J8" s="215"/>
    </row>
    <row r="9" spans="1:10">
      <c r="A9" s="216" t="s">
        <v>3</v>
      </c>
      <c r="B9" s="217"/>
      <c r="C9" s="146"/>
      <c r="D9" s="146"/>
      <c r="E9" s="146"/>
      <c r="F9" s="146"/>
      <c r="G9" s="218" t="s">
        <v>1132</v>
      </c>
      <c r="H9" s="218"/>
      <c r="I9" s="218"/>
      <c r="J9" s="218"/>
    </row>
    <row r="10" spans="1:10" ht="15" customHeight="1">
      <c r="A10" s="217" t="s">
        <v>4</v>
      </c>
      <c r="B10" s="217"/>
      <c r="C10" s="146"/>
      <c r="D10" s="146"/>
      <c r="E10" s="146"/>
      <c r="F10" s="146"/>
      <c r="G10" s="215" t="s">
        <v>1133</v>
      </c>
      <c r="H10" s="215"/>
      <c r="I10" s="215"/>
      <c r="J10" s="215"/>
    </row>
    <row r="11" spans="1:10" ht="15" customHeight="1">
      <c r="A11" s="216" t="s">
        <v>5</v>
      </c>
      <c r="B11" s="219"/>
      <c r="C11" s="146"/>
      <c r="D11" s="146"/>
      <c r="E11" s="146"/>
      <c r="F11" s="146"/>
      <c r="G11" s="213" t="s">
        <v>237</v>
      </c>
      <c r="H11" s="213"/>
      <c r="I11" s="213"/>
      <c r="J11" s="213"/>
    </row>
    <row r="12" spans="1:10" ht="15" customHeight="1">
      <c r="A12" s="67" t="s">
        <v>524</v>
      </c>
      <c r="B12" s="141"/>
      <c r="C12" s="146"/>
      <c r="D12" s="146"/>
      <c r="E12" s="146"/>
      <c r="F12" s="146"/>
      <c r="G12" s="215" t="s">
        <v>1134</v>
      </c>
      <c r="H12" s="215"/>
      <c r="I12" s="215"/>
      <c r="J12" s="215"/>
    </row>
    <row r="13" spans="1:10" ht="15" customHeight="1">
      <c r="A13" s="68" t="s">
        <v>7</v>
      </c>
      <c r="B13" s="69"/>
      <c r="C13" s="146"/>
      <c r="D13" s="146"/>
      <c r="E13" s="146"/>
      <c r="F13" s="146"/>
      <c r="G13" s="213" t="s">
        <v>1135</v>
      </c>
      <c r="H13" s="213"/>
      <c r="I13" s="213"/>
      <c r="J13" s="213"/>
    </row>
    <row r="14" spans="1:10">
      <c r="A14" s="70" t="s">
        <v>8</v>
      </c>
      <c r="B14" s="70"/>
      <c r="C14" s="72"/>
      <c r="D14" s="72"/>
      <c r="E14" s="72"/>
      <c r="F14" s="72"/>
      <c r="G14" s="220" t="s">
        <v>1136</v>
      </c>
      <c r="H14" s="220"/>
      <c r="I14" s="220"/>
      <c r="J14" s="220"/>
    </row>
    <row r="15" spans="1:10">
      <c r="A15" s="103" t="s">
        <v>579</v>
      </c>
      <c r="B15" s="104" t="s">
        <v>580</v>
      </c>
      <c r="C15" s="72"/>
      <c r="D15" s="72"/>
      <c r="E15" s="72"/>
      <c r="F15" s="72"/>
      <c r="G15" s="142"/>
      <c r="H15" s="142"/>
      <c r="I15" s="142"/>
      <c r="J15" s="142"/>
    </row>
    <row r="16" spans="1:10">
      <c r="A16" s="82" t="s">
        <v>27</v>
      </c>
      <c r="B16" s="83" t="s">
        <v>533</v>
      </c>
      <c r="C16" s="72"/>
      <c r="D16" s="72"/>
      <c r="E16" s="72"/>
      <c r="F16" s="72"/>
      <c r="G16" s="72"/>
      <c r="H16" s="72"/>
      <c r="I16" s="72"/>
      <c r="J16" s="72"/>
    </row>
    <row r="17" spans="1:10" s="71" customFormat="1" ht="36" customHeight="1">
      <c r="A17" s="222" t="s">
        <v>235</v>
      </c>
      <c r="B17" s="222" t="s">
        <v>570</v>
      </c>
      <c r="C17" s="222" t="s">
        <v>571</v>
      </c>
      <c r="D17" s="222" t="s">
        <v>572</v>
      </c>
      <c r="E17" s="222" t="s">
        <v>573</v>
      </c>
      <c r="F17" s="222" t="s">
        <v>574</v>
      </c>
      <c r="G17" s="222" t="s">
        <v>575</v>
      </c>
      <c r="H17" s="223"/>
      <c r="I17" s="222" t="s">
        <v>584</v>
      </c>
      <c r="J17" s="223"/>
    </row>
    <row r="18" spans="1:10" s="71" customFormat="1" ht="87" customHeight="1">
      <c r="A18" s="223"/>
      <c r="B18" s="223"/>
      <c r="C18" s="223"/>
      <c r="D18" s="223"/>
      <c r="E18" s="223"/>
      <c r="F18" s="223"/>
      <c r="G18" s="143" t="s">
        <v>576</v>
      </c>
      <c r="H18" s="143" t="s">
        <v>577</v>
      </c>
      <c r="I18" s="143" t="s">
        <v>576</v>
      </c>
      <c r="J18" s="143" t="s">
        <v>578</v>
      </c>
    </row>
    <row r="19" spans="1:10" s="71" customFormat="1" ht="45.75" customHeight="1">
      <c r="A19" s="166" t="s">
        <v>759</v>
      </c>
      <c r="B19" s="166" t="s">
        <v>760</v>
      </c>
      <c r="C19" s="166"/>
      <c r="D19" s="166"/>
      <c r="E19" s="166"/>
      <c r="F19" s="169"/>
      <c r="G19" s="166"/>
      <c r="H19" s="168"/>
      <c r="I19" s="166"/>
      <c r="J19" s="168"/>
    </row>
    <row r="20" spans="1:10">
      <c r="A20" s="166" t="s">
        <v>761</v>
      </c>
      <c r="B20" s="166" t="s">
        <v>762</v>
      </c>
      <c r="C20" s="166" t="s">
        <v>763</v>
      </c>
      <c r="D20" s="166" t="s">
        <v>764</v>
      </c>
      <c r="E20" s="166" t="s">
        <v>765</v>
      </c>
      <c r="F20" s="169" t="s">
        <v>766</v>
      </c>
      <c r="G20" s="166" t="s">
        <v>767</v>
      </c>
      <c r="H20" s="168" t="s">
        <v>768</v>
      </c>
      <c r="I20" s="166" t="s">
        <v>769</v>
      </c>
      <c r="J20" s="168" t="s">
        <v>770</v>
      </c>
    </row>
    <row r="21" spans="1:10" ht="26.4">
      <c r="A21" s="171" t="s">
        <v>771</v>
      </c>
      <c r="B21" s="171" t="s">
        <v>772</v>
      </c>
      <c r="C21" s="171"/>
      <c r="D21" s="171"/>
      <c r="E21" s="171"/>
      <c r="F21" s="173">
        <v>0</v>
      </c>
      <c r="G21" s="171"/>
      <c r="H21" s="172">
        <v>0</v>
      </c>
      <c r="I21" s="171"/>
      <c r="J21" s="172">
        <v>0</v>
      </c>
    </row>
    <row r="22" spans="1:10" ht="26.4">
      <c r="A22" s="166" t="s">
        <v>773</v>
      </c>
      <c r="B22" s="166" t="s">
        <v>774</v>
      </c>
      <c r="C22" s="166"/>
      <c r="D22" s="166"/>
      <c r="E22" s="166"/>
      <c r="F22" s="169"/>
      <c r="G22" s="166"/>
      <c r="H22" s="168"/>
      <c r="I22" s="166"/>
      <c r="J22" s="168"/>
    </row>
    <row r="23" spans="1:10">
      <c r="A23" s="166" t="s">
        <v>775</v>
      </c>
      <c r="B23" s="166" t="s">
        <v>776</v>
      </c>
      <c r="C23" s="166" t="s">
        <v>777</v>
      </c>
      <c r="D23" s="166" t="s">
        <v>778</v>
      </c>
      <c r="E23" s="166" t="s">
        <v>779</v>
      </c>
      <c r="F23" s="169" t="s">
        <v>780</v>
      </c>
      <c r="G23" s="166" t="s">
        <v>781</v>
      </c>
      <c r="H23" s="168" t="s">
        <v>782</v>
      </c>
      <c r="I23" s="166" t="s">
        <v>783</v>
      </c>
      <c r="J23" s="168" t="s">
        <v>784</v>
      </c>
    </row>
    <row r="24" spans="1:10" ht="26.4">
      <c r="A24" s="171" t="s">
        <v>785</v>
      </c>
      <c r="B24" s="171" t="s">
        <v>786</v>
      </c>
      <c r="C24" s="171"/>
      <c r="D24" s="171"/>
      <c r="E24" s="171"/>
      <c r="F24" s="173">
        <v>0</v>
      </c>
      <c r="G24" s="171"/>
      <c r="H24" s="172">
        <v>0</v>
      </c>
      <c r="I24" s="171"/>
      <c r="J24" s="172">
        <v>0</v>
      </c>
    </row>
    <row r="25" spans="1:10" ht="26.4">
      <c r="A25" s="171" t="s">
        <v>787</v>
      </c>
      <c r="B25" s="171" t="s">
        <v>788</v>
      </c>
      <c r="C25" s="171"/>
      <c r="D25" s="171"/>
      <c r="E25" s="171"/>
      <c r="F25" s="173">
        <v>0</v>
      </c>
      <c r="G25" s="171"/>
      <c r="H25" s="172">
        <v>0</v>
      </c>
      <c r="I25" s="171"/>
      <c r="J25" s="172">
        <v>0</v>
      </c>
    </row>
    <row r="26" spans="1:10" ht="26.4">
      <c r="A26" s="166" t="s">
        <v>789</v>
      </c>
      <c r="B26" s="166" t="s">
        <v>790</v>
      </c>
      <c r="C26" s="166"/>
      <c r="D26" s="166"/>
      <c r="E26" s="166"/>
      <c r="F26" s="169"/>
      <c r="G26" s="166"/>
      <c r="H26" s="168"/>
      <c r="I26" s="166"/>
      <c r="J26" s="168"/>
    </row>
    <row r="27" spans="1:10">
      <c r="A27" s="166" t="s">
        <v>791</v>
      </c>
      <c r="B27" s="166" t="s">
        <v>792</v>
      </c>
      <c r="C27" s="166" t="s">
        <v>793</v>
      </c>
      <c r="D27" s="166" t="s">
        <v>794</v>
      </c>
      <c r="E27" s="166" t="s">
        <v>795</v>
      </c>
      <c r="F27" s="169" t="s">
        <v>796</v>
      </c>
      <c r="G27" s="166" t="s">
        <v>797</v>
      </c>
      <c r="H27" s="168" t="s">
        <v>798</v>
      </c>
      <c r="I27" s="166" t="s">
        <v>799</v>
      </c>
      <c r="J27" s="168" t="s">
        <v>800</v>
      </c>
    </row>
    <row r="28" spans="1:10" ht="26.4">
      <c r="A28" s="171" t="s">
        <v>801</v>
      </c>
      <c r="B28" s="171" t="s">
        <v>802</v>
      </c>
      <c r="C28" s="171"/>
      <c r="D28" s="171"/>
      <c r="E28" s="171"/>
      <c r="F28" s="173">
        <v>0</v>
      </c>
      <c r="G28" s="171"/>
      <c r="H28" s="172">
        <v>0</v>
      </c>
      <c r="I28" s="171"/>
      <c r="J28" s="172">
        <v>0</v>
      </c>
    </row>
    <row r="29" spans="1:10" ht="26.4">
      <c r="A29" s="166" t="s">
        <v>803</v>
      </c>
      <c r="B29" s="166" t="s">
        <v>804</v>
      </c>
      <c r="C29" s="166"/>
      <c r="D29" s="166"/>
      <c r="E29" s="166"/>
      <c r="F29" s="169"/>
      <c r="G29" s="166"/>
      <c r="H29" s="168"/>
      <c r="I29" s="166"/>
      <c r="J29" s="168"/>
    </row>
    <row r="30" spans="1:10">
      <c r="A30" s="166" t="s">
        <v>805</v>
      </c>
      <c r="B30" s="166" t="s">
        <v>806</v>
      </c>
      <c r="C30" s="166" t="s">
        <v>807</v>
      </c>
      <c r="D30" s="166" t="s">
        <v>808</v>
      </c>
      <c r="E30" s="166" t="s">
        <v>809</v>
      </c>
      <c r="F30" s="169" t="s">
        <v>810</v>
      </c>
      <c r="G30" s="166" t="s">
        <v>811</v>
      </c>
      <c r="H30" s="168" t="s">
        <v>812</v>
      </c>
      <c r="I30" s="166" t="s">
        <v>813</v>
      </c>
      <c r="J30" s="168" t="s">
        <v>814</v>
      </c>
    </row>
    <row r="31" spans="1:10" ht="26.4">
      <c r="A31" s="171" t="s">
        <v>815</v>
      </c>
      <c r="B31" s="171" t="s">
        <v>816</v>
      </c>
      <c r="C31" s="171"/>
      <c r="D31" s="171"/>
      <c r="E31" s="171"/>
      <c r="F31" s="173">
        <v>0</v>
      </c>
      <c r="G31" s="171"/>
      <c r="H31" s="172">
        <v>0</v>
      </c>
      <c r="I31" s="171"/>
      <c r="J31" s="172">
        <v>0</v>
      </c>
    </row>
    <row r="32" spans="1:10" ht="39.6">
      <c r="A32" s="171" t="s">
        <v>817</v>
      </c>
      <c r="B32" s="171" t="s">
        <v>818</v>
      </c>
      <c r="C32" s="171"/>
      <c r="D32" s="171"/>
      <c r="E32" s="171"/>
      <c r="F32" s="173">
        <v>0</v>
      </c>
      <c r="G32" s="171"/>
      <c r="H32" s="172">
        <v>0</v>
      </c>
      <c r="I32" s="171"/>
      <c r="J32" s="172">
        <v>0</v>
      </c>
    </row>
    <row r="33" spans="1:10" s="147"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6"/>
      <c r="E35" s="146"/>
      <c r="F35" s="146"/>
      <c r="G35" s="146"/>
      <c r="H35" s="146"/>
      <c r="I35" s="75"/>
      <c r="J35" s="146"/>
    </row>
    <row r="36" spans="1:10">
      <c r="A36" s="149"/>
      <c r="B36" s="146"/>
      <c r="C36" s="146"/>
      <c r="D36" s="146"/>
      <c r="E36" s="146"/>
      <c r="F36" s="146"/>
      <c r="G36" s="72"/>
      <c r="H36" s="146"/>
      <c r="I36" s="146"/>
      <c r="J36" s="146"/>
    </row>
    <row r="37" spans="1:10">
      <c r="A37" s="149"/>
      <c r="B37" s="146"/>
      <c r="C37" s="146"/>
      <c r="D37" s="146"/>
      <c r="E37" s="146"/>
      <c r="F37" s="146"/>
      <c r="G37" s="146"/>
      <c r="H37" s="146"/>
      <c r="I37" s="146"/>
      <c r="J37" s="146"/>
    </row>
    <row r="38" spans="1:10">
      <c r="A38" s="149"/>
      <c r="B38" s="146"/>
      <c r="C38" s="146"/>
      <c r="D38" s="146"/>
      <c r="E38" s="146"/>
      <c r="F38" s="146"/>
      <c r="G38" s="146"/>
      <c r="H38" s="146"/>
      <c r="I38" s="146"/>
      <c r="J38" s="146"/>
    </row>
    <row r="39" spans="1:10">
      <c r="A39" s="149"/>
      <c r="B39" s="146"/>
      <c r="C39" s="146"/>
      <c r="D39" s="146"/>
      <c r="E39" s="146"/>
      <c r="F39" s="146"/>
      <c r="G39" s="146"/>
      <c r="H39" s="146"/>
      <c r="I39" s="146"/>
      <c r="J39" s="146"/>
    </row>
    <row r="40" spans="1:10" s="71" customFormat="1" ht="13.2">
      <c r="A40" s="221" t="s">
        <v>14</v>
      </c>
      <c r="B40" s="221"/>
      <c r="C40" s="72"/>
      <c r="D40" s="72"/>
      <c r="E40" s="72"/>
      <c r="F40" s="72"/>
      <c r="G40" s="72"/>
      <c r="H40" s="72"/>
      <c r="I40" s="163" t="s">
        <v>1130</v>
      </c>
      <c r="J40" s="164"/>
    </row>
    <row r="41" spans="1:10" s="71" customFormat="1" ht="13.2">
      <c r="A41" s="83" t="s">
        <v>1137</v>
      </c>
      <c r="B41" s="72"/>
      <c r="C41" s="72"/>
      <c r="D41" s="72"/>
      <c r="E41" s="72"/>
      <c r="F41" s="72"/>
      <c r="G41" s="72"/>
      <c r="H41" s="72"/>
      <c r="I41" s="83" t="s">
        <v>1138</v>
      </c>
      <c r="J41" s="72"/>
    </row>
    <row r="42" spans="1:10" s="71" customFormat="1" ht="13.2">
      <c r="A42" s="72" t="s">
        <v>1139</v>
      </c>
      <c r="B42" s="72"/>
      <c r="C42" s="72"/>
      <c r="D42" s="72"/>
      <c r="E42" s="72"/>
      <c r="F42" s="72"/>
      <c r="G42" s="72"/>
      <c r="H42" s="72"/>
      <c r="I42" s="72" t="s">
        <v>1140</v>
      </c>
      <c r="J42" s="72"/>
    </row>
    <row r="43" spans="1:10" s="71" customFormat="1" ht="13.2">
      <c r="A43" s="162"/>
      <c r="B43" s="72"/>
      <c r="C43" s="72"/>
      <c r="D43" s="72"/>
      <c r="E43" s="72"/>
      <c r="F43" s="72"/>
      <c r="G43" s="72"/>
      <c r="H43" s="72"/>
      <c r="I43" s="72"/>
      <c r="J43" s="72"/>
    </row>
    <row r="44" spans="1:10" s="71" customFormat="1" ht="13.2">
      <c r="A44" s="162"/>
      <c r="B44" s="72"/>
      <c r="C44" s="72"/>
      <c r="D44" s="72"/>
      <c r="E44" s="72"/>
      <c r="F44" s="72"/>
      <c r="G44" s="72"/>
      <c r="H44" s="72"/>
      <c r="I44" s="72"/>
      <c r="J44" s="72"/>
    </row>
    <row r="45" spans="1:10">
      <c r="A45" s="149"/>
      <c r="B45" s="146"/>
      <c r="C45" s="146"/>
      <c r="D45" s="146"/>
      <c r="E45" s="146"/>
      <c r="F45" s="146"/>
      <c r="G45" s="146"/>
      <c r="H45" s="146"/>
      <c r="I45" s="146"/>
      <c r="J45" s="146"/>
    </row>
    <row r="46" spans="1:10">
      <c r="A46" s="149"/>
      <c r="B46" s="146"/>
      <c r="C46" s="146"/>
      <c r="D46" s="146"/>
      <c r="E46" s="146"/>
      <c r="F46" s="146"/>
      <c r="G46" s="146"/>
      <c r="H46" s="146"/>
      <c r="I46" s="146"/>
      <c r="J46" s="146"/>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mEbkgBIbAe31mSQrotXVJAm19/s=</DigestValue>
    </Reference>
    <Reference Type="http://www.w3.org/2000/09/xmldsig#Object" URI="#idOfficeObject">
      <DigestMethod Algorithm="http://www.w3.org/2000/09/xmldsig#sha1"/>
      <DigestValue>sCPBHdYyK3VhAWfJSGzzghx1n8c=</DigestValue>
    </Reference>
    <Reference Type="http://uri.etsi.org/01903#SignedProperties" URI="#idSignedProperties">
      <Transforms>
        <Transform Algorithm="http://www.w3.org/TR/2001/REC-xml-c14n-20010315"/>
      </Transforms>
      <DigestMethod Algorithm="http://www.w3.org/2000/09/xmldsig#sha1"/>
      <DigestValue>1PTgboe5C4GKZbkI6MqfGJlOP/M=</DigestValue>
    </Reference>
  </SignedInfo>
  <SignatureValue>WlrEGhiLbDB1/DWkIlgb9D8nHf2op8iux3FXGep2CkEWF04/pJYNf7dIPPNen7hFVN+DF9cXeKqR
Fd4ycWlojsz0kJ+A2wZx4+BHdjXY9d2QMo1aeWb1dzVJPi018SXqUK/qhFzRcL4WAMREUJ8TDPxj
1Z6fGC9kekKLVfwHpi8=</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tEtX7igy3TLhIM7W5pIfubDr6RY=</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kHb5wM9hgYeRL/fnP6N/qF9wZiM=</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PpHZHdZXgQ7F0xu7JGxl16xbRWY=</DigestValue>
      </Reference>
      <Reference URI="/xl/drawings/drawing2.xml?ContentType=application/vnd.openxmlformats-officedocument.drawing+xml">
        <DigestMethod Algorithm="http://www.w3.org/2000/09/xmldsig#sha1"/>
        <DigestValue>UAOdp57CXesY3pLR9EYFZKgCyOU=</DigestValue>
      </Reference>
      <Reference URI="/xl/drawings/drawing3.xml?ContentType=application/vnd.openxmlformats-officedocument.drawing+xml">
        <DigestMethod Algorithm="http://www.w3.org/2000/09/xmldsig#sha1"/>
        <DigestValue>0Gwl02lT+RhQ5TFdpOkEuPybacM=</DigestValue>
      </Reference>
      <Reference URI="/xl/drawings/drawing4.xml?ContentType=application/vnd.openxmlformats-officedocument.drawing+xml">
        <DigestMethod Algorithm="http://www.w3.org/2000/09/xmldsig#sha1"/>
        <DigestValue>3t2ZuLfhZKURYF5gcK66+wDzxo8=</DigestValue>
      </Reference>
      <Reference URI="/xl/drawings/drawing5.xml?ContentType=application/vnd.openxmlformats-officedocument.drawing+xml">
        <DigestMethod Algorithm="http://www.w3.org/2000/09/xmldsig#sha1"/>
        <DigestValue>HhZuazMXLM8cH+ADsN4XaGdHpvM=</DigestValue>
      </Reference>
      <Reference URI="/xl/drawings/drawing6.xml?ContentType=application/vnd.openxmlformats-officedocument.drawing+xml">
        <DigestMethod Algorithm="http://www.w3.org/2000/09/xmldsig#sha1"/>
        <DigestValue>28ouC2wPKqcHnM7TjaYy2n3+ke4=</DigestValue>
      </Reference>
      <Reference URI="/xl/drawings/drawing7.xml?ContentType=application/vnd.openxmlformats-officedocument.drawing+xml">
        <DigestMethod Algorithm="http://www.w3.org/2000/09/xmldsig#sha1"/>
        <DigestValue>FZs2uPNROhibRI+Ug18dPRuFAoY=</DigestValue>
      </Reference>
      <Reference URI="/xl/drawings/vmlDrawing1.vml?ContentType=application/vnd.openxmlformats-officedocument.vmlDrawing">
        <DigestMethod Algorithm="http://www.w3.org/2000/09/xmldsig#sha1"/>
        <DigestValue>koRoyUkP9I1UVDebDMYuI8FygxY=</DigestValue>
      </Reference>
      <Reference URI="/xl/drawings/vmlDrawing2.vml?ContentType=application/vnd.openxmlformats-officedocument.vmlDrawing">
        <DigestMethod Algorithm="http://www.w3.org/2000/09/xmldsig#sha1"/>
        <DigestValue>Qdi4MujoUHHPWlLHYazv30ZUovE=</DigestValue>
      </Reference>
      <Reference URI="/xl/drawings/vmlDrawing3.vml?ContentType=application/vnd.openxmlformats-officedocument.vmlDrawing">
        <DigestMethod Algorithm="http://www.w3.org/2000/09/xmldsig#sha1"/>
        <DigestValue>zloy/RQKZ80D/Z9TWl4Qw5OneSE=</DigestValue>
      </Reference>
      <Reference URI="/xl/drawings/vmlDrawing4.vml?ContentType=application/vnd.openxmlformats-officedocument.vmlDrawing">
        <DigestMethod Algorithm="http://www.w3.org/2000/09/xmldsig#sha1"/>
        <DigestValue>qgnWbcYnqT3F+UGI0XtNn/YWc4A=</DigestValue>
      </Reference>
      <Reference URI="/xl/drawings/vmlDrawing5.vml?ContentType=application/vnd.openxmlformats-officedocument.vmlDrawing">
        <DigestMethod Algorithm="http://www.w3.org/2000/09/xmldsig#sha1"/>
        <DigestValue>r7H8kjTq/ZOPyZ9+IqJgfYlB1ME=</DigestValue>
      </Reference>
      <Reference URI="/xl/drawings/vmlDrawing6.vml?ContentType=application/vnd.openxmlformats-officedocument.vmlDrawing">
        <DigestMethod Algorithm="http://www.w3.org/2000/09/xmldsig#sha1"/>
        <DigestValue>XnPwLhTrgU+N/NaYd7GQ+revFfs=</DigestValue>
      </Reference>
      <Reference URI="/xl/drawings/vmlDrawing7.vml?ContentType=application/vnd.openxmlformats-officedocument.vmlDrawing">
        <DigestMethod Algorithm="http://www.w3.org/2000/09/xmldsig#sha1"/>
        <DigestValue>u3hjuRWi/MA6GVdlj1CkhU8232c=</DigestValue>
      </Reference>
      <Reference URI="/xl/media/image1.emf?ContentType=image/x-emf">
        <DigestMethod Algorithm="http://www.w3.org/2000/09/xmldsig#sha1"/>
        <DigestValue>751ASgzOTGOajDucRCjgmeti4IU=</DigestValue>
      </Reference>
      <Reference URI="/xl/media/image2.emf?ContentType=image/x-emf">
        <DigestMethod Algorithm="http://www.w3.org/2000/09/xmldsig#sha1"/>
        <DigestValue>751ASgzOTGOajDucRCjgmeti4IU=</DigestValue>
      </Reference>
      <Reference URI="/xl/media/image3.emf?ContentType=image/x-emf">
        <DigestMethod Algorithm="http://www.w3.org/2000/09/xmldsig#sha1"/>
        <DigestValue>odFqgulvEvGZOX1DuQillnlE4+A=</DigestValue>
      </Reference>
      <Reference URI="/xl/media/image4.emf?ContentType=image/x-emf">
        <DigestMethod Algorithm="http://www.w3.org/2000/09/xmldsig#sha1"/>
        <DigestValue>odFqgulvEvGZOX1DuQillnlE4+A=</DigestValue>
      </Reference>
      <Reference URI="/xl/printerSettings/printerSettings1.bin?ContentType=application/vnd.openxmlformats-officedocument.spreadsheetml.printerSettings">
        <DigestMethod Algorithm="http://www.w3.org/2000/09/xmldsig#sha1"/>
        <DigestValue>dTuRyOeNGkiOy07yVs2KbVg8LlQ=</DigestValue>
      </Reference>
      <Reference URI="/xl/printerSettings/printerSettings2.bin?ContentType=application/vnd.openxmlformats-officedocument.spreadsheetml.printerSettings">
        <DigestMethod Algorithm="http://www.w3.org/2000/09/xmldsig#sha1"/>
        <DigestValue>rEe4qSmov66jcqZLduJGufstwXE=</DigestValue>
      </Reference>
      <Reference URI="/xl/printerSettings/printerSettings3.bin?ContentType=application/vnd.openxmlformats-officedocument.spreadsheetml.printerSettings">
        <DigestMethod Algorithm="http://www.w3.org/2000/09/xmldsig#sha1"/>
        <DigestValue>rEe4qSmov66jcqZLduJGufstwXE=</DigestValue>
      </Reference>
      <Reference URI="/xl/printerSettings/printerSettings4.bin?ContentType=application/vnd.openxmlformats-officedocument.spreadsheetml.printerSettings">
        <DigestMethod Algorithm="http://www.w3.org/2000/09/xmldsig#sha1"/>
        <DigestValue>rEe4qSmov66jcqZLduJGufstwXE=</DigestValue>
      </Reference>
      <Reference URI="/xl/printerSettings/printerSettings5.bin?ContentType=application/vnd.openxmlformats-officedocument.spreadsheetml.printerSettings">
        <DigestMethod Algorithm="http://www.w3.org/2000/09/xmldsig#sha1"/>
        <DigestValue>rEe4qSmov66jcqZLduJGufstwXE=</DigestValue>
      </Reference>
      <Reference URI="/xl/printerSettings/printerSettings6.bin?ContentType=application/vnd.openxmlformats-officedocument.spreadsheetml.printerSettings">
        <DigestMethod Algorithm="http://www.w3.org/2000/09/xmldsig#sha1"/>
        <DigestValue>rEe4qSmov66jcqZLduJGufstwXE=</DigestValue>
      </Reference>
      <Reference URI="/xl/printerSettings/printerSettings7.bin?ContentType=application/vnd.openxmlformats-officedocument.spreadsheetml.printerSettings">
        <DigestMethod Algorithm="http://www.w3.org/2000/09/xmldsig#sha1"/>
        <DigestValue>rEe4qSmov66jcqZLduJGufstwXE=</DigestValue>
      </Reference>
      <Reference URI="/xl/printerSettings/printerSettings8.bin?ContentType=application/vnd.openxmlformats-officedocument.spreadsheetml.printerSettings">
        <DigestMethod Algorithm="http://www.w3.org/2000/09/xmldsig#sha1"/>
        <DigestValue>mXmamxp4+ApFGTYcjWh0/bBqrM0=</DigestValue>
      </Reference>
      <Reference URI="/xl/sharedStrings.xml?ContentType=application/vnd.openxmlformats-officedocument.spreadsheetml.sharedStrings+xml">
        <DigestMethod Algorithm="http://www.w3.org/2000/09/xmldsig#sha1"/>
        <DigestValue>bg2LRbCTF+fToVDCg1Qf/y953A8=</DigestValue>
      </Reference>
      <Reference URI="/xl/styles.xml?ContentType=application/vnd.openxmlformats-officedocument.spreadsheetml.styles+xml">
        <DigestMethod Algorithm="http://www.w3.org/2000/09/xmldsig#sha1"/>
        <DigestValue>Yi/s/p8QQQp2lMGI2zQFK7+P5yY=</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JgW8aRJ0PthfiEAHc8UUTDu8mpo=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sEuLxMuefQfZaP6mfU7F7z+Wb4E=</DigestValue>
      </Reference>
      <Reference URI="/xl/worksheets/sheet2.xml?ContentType=application/vnd.openxmlformats-officedocument.spreadsheetml.worksheet+xml">
        <DigestMethod Algorithm="http://www.w3.org/2000/09/xmldsig#sha1"/>
        <DigestValue>JSiv6QG9Z0yCEke9t1lqaDpi2Hc=</DigestValue>
      </Reference>
      <Reference URI="/xl/worksheets/sheet3.xml?ContentType=application/vnd.openxmlformats-officedocument.spreadsheetml.worksheet+xml">
        <DigestMethod Algorithm="http://www.w3.org/2000/09/xmldsig#sha1"/>
        <DigestValue>xy2KhwtNP7hxo23t4Wiyr9OuGUs=</DigestValue>
      </Reference>
      <Reference URI="/xl/worksheets/sheet4.xml?ContentType=application/vnd.openxmlformats-officedocument.spreadsheetml.worksheet+xml">
        <DigestMethod Algorithm="http://www.w3.org/2000/09/xmldsig#sha1"/>
        <DigestValue>NvIQkXQOBPhF8ULnDJR9ZqXvoSE=</DigestValue>
      </Reference>
      <Reference URI="/xl/worksheets/sheet5.xml?ContentType=application/vnd.openxmlformats-officedocument.spreadsheetml.worksheet+xml">
        <DigestMethod Algorithm="http://www.w3.org/2000/09/xmldsig#sha1"/>
        <DigestValue>KTDEdC7ikz2OB0mei0fn/lVq8PM=</DigestValue>
      </Reference>
      <Reference URI="/xl/worksheets/sheet6.xml?ContentType=application/vnd.openxmlformats-officedocument.spreadsheetml.worksheet+xml">
        <DigestMethod Algorithm="http://www.w3.org/2000/09/xmldsig#sha1"/>
        <DigestValue>p1LgH1mbjsVYymqzdvOEp3zgmdc=</DigestValue>
      </Reference>
      <Reference URI="/xl/worksheets/sheet7.xml?ContentType=application/vnd.openxmlformats-officedocument.spreadsheetml.worksheet+xml">
        <DigestMethod Algorithm="http://www.w3.org/2000/09/xmldsig#sha1"/>
        <DigestValue>zacctGEJpcHR22l1WRcLmY6FfYc=</DigestValue>
      </Reference>
      <Reference URI="/xl/worksheets/sheet8.xml?ContentType=application/vnd.openxmlformats-officedocument.spreadsheetml.worksheet+xml">
        <DigestMethod Algorithm="http://www.w3.org/2000/09/xmldsig#sha1"/>
        <DigestValue>y14QQg/tf60xJPqhvXY6bNR2dEk=</DigestValue>
      </Reference>
    </Manifest>
    <SignatureProperties>
      <SignatureProperty Id="idSignatureTime" Target="#idPackageSignature">
        <mdssi:SignatureTime xmlns:mdssi="http://schemas.openxmlformats.org/package/2006/digital-signature">
          <mdssi:Format>YYYY-MM-DDThh:mm:ssTZD</mdssi:Format>
          <mdssi:Value>2023-06-06T07:30:27Z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2023-06-06T07:30:27Z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7sP4AfHygNBtekmddhJskoqe6KM4bTu9x4P76bgF1Ns=</DigestValue>
    </Reference>
    <Reference Type="http://www.w3.org/2000/09/xmldsig#Object" URI="#idOfficeObject">
      <DigestMethod Algorithm="http://www.w3.org/2001/04/xmlenc#sha256"/>
      <DigestValue>WTRjOR/plCV5bTeiw/RPmXT5UOa3n1NJts4ozKJp44o=</DigestValue>
    </Reference>
    <Reference Type="http://uri.etsi.org/01903#SignedProperties" URI="#idSignedProperties">
      <Transforms>
        <Transform Algorithm="http://www.w3.org/TR/2001/REC-xml-c14n-20010315"/>
      </Transforms>
      <DigestMethod Algorithm="http://www.w3.org/2001/04/xmlenc#sha256"/>
      <DigestValue>spvVkFWgHDqxNMUTzN7vPGFvR4dPwm2O6XGxH1I6VQQ=</DigestValue>
    </Reference>
  </SignedInfo>
  <SignatureValue>GLDatPKkoDgg9inS1/YhxhjTMH30V8a4QGdV1yAI7NDiEGINnPYz75+4YKtTljNuCZQn4bDgCMOa
bxbx8JtdmpSahK4ONoGi3ngRjgkVrnVGEnr2EmajdylrQ16k1vfTMNln2Pg4A+UtoD+CnVGV8o39
crtwaUx9A8tJfNu7WOQJ7ywSqT+JddAbZOKED/bc//4x+yk/P89KiQ4fEW0mIHBbWRNJYThaGHbk
o53yRBchcgOd/X84/AZsAieL8EnjGAzUS9JuGVViPHxKKWGlRSeQYMy3c8eAHC0B3yCR0k1kF0Sq
PeosOJQkEiKEGYcEsxOUcBDs67Es1SRzy0sV2Q==</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XmBSnRLYIA4L6H6iTZixwpyTxGmYK0gceHBwj1OkQOg=</DigestValue>
      </Reference>
      <Reference URI="/xl/drawings/drawing2.xml?ContentType=application/vnd.openxmlformats-officedocument.drawing+xml">
        <DigestMethod Algorithm="http://www.w3.org/2001/04/xmlenc#sha256"/>
        <DigestValue>s9UhcoOBI2ao+GSnIxCeo6xCkv8WaynP7fcE4BglRyE=</DigestValue>
      </Reference>
      <Reference URI="/xl/drawings/drawing3.xml?ContentType=application/vnd.openxmlformats-officedocument.drawing+xml">
        <DigestMethod Algorithm="http://www.w3.org/2001/04/xmlenc#sha256"/>
        <DigestValue>DDiWbyJFKwTiElurUyGeeCD69bPzoTF9PzhPG+tioqQ=</DigestValue>
      </Reference>
      <Reference URI="/xl/drawings/drawing4.xml?ContentType=application/vnd.openxmlformats-officedocument.drawing+xml">
        <DigestMethod Algorithm="http://www.w3.org/2001/04/xmlenc#sha256"/>
        <DigestValue>loyt6zr9tHPyvceqc4Uh7CaCYranalzvE39wJGHbsIE=</DigestValue>
      </Reference>
      <Reference URI="/xl/drawings/drawing5.xml?ContentType=application/vnd.openxmlformats-officedocument.drawing+xml">
        <DigestMethod Algorithm="http://www.w3.org/2001/04/xmlenc#sha256"/>
        <DigestValue>g1DwLLHUy8OhbVPM6UoRFeN8hh4ikJnGc4SbQF8xHto=</DigestValue>
      </Reference>
      <Reference URI="/xl/drawings/drawing6.xml?ContentType=application/vnd.openxmlformats-officedocument.drawing+xml">
        <DigestMethod Algorithm="http://www.w3.org/2001/04/xmlenc#sha256"/>
        <DigestValue>58Gdsz73TujOFQ/R9ZcltnVKVB3jkNr5CmHM2lYPVec=</DigestValue>
      </Reference>
      <Reference URI="/xl/drawings/drawing7.xml?ContentType=application/vnd.openxmlformats-officedocument.drawing+xml">
        <DigestMethod Algorithm="http://www.w3.org/2001/04/xmlenc#sha256"/>
        <DigestValue>g22BJKRa87aQl1xUzcpbpf1WxP9Sai3DCU/al2S2JsI=</DigestValue>
      </Reference>
      <Reference URI="/xl/drawings/vmlDrawing1.vml?ContentType=application/vnd.openxmlformats-officedocument.vmlDrawing">
        <DigestMethod Algorithm="http://www.w3.org/2001/04/xmlenc#sha256"/>
        <DigestValue>3Y73/ILoN1jmX3T034+FxULO2vRSDCJMb5R13cnEGsM=</DigestValue>
      </Reference>
      <Reference URI="/xl/drawings/vmlDrawing2.vml?ContentType=application/vnd.openxmlformats-officedocument.vmlDrawing">
        <DigestMethod Algorithm="http://www.w3.org/2001/04/xmlenc#sha256"/>
        <DigestValue>GArEFsWeg5Vax2wkPSBrPlP6X83ToHi9oIt/8pGS6lU=</DigestValue>
      </Reference>
      <Reference URI="/xl/drawings/vmlDrawing3.vml?ContentType=application/vnd.openxmlformats-officedocument.vmlDrawing">
        <DigestMethod Algorithm="http://www.w3.org/2001/04/xmlenc#sha256"/>
        <DigestValue>PaNMC80avJxsb9kntVYkzZaJtl3LsAznOGkVIgjFC9Y=</DigestValue>
      </Reference>
      <Reference URI="/xl/drawings/vmlDrawing4.vml?ContentType=application/vnd.openxmlformats-officedocument.vmlDrawing">
        <DigestMethod Algorithm="http://www.w3.org/2001/04/xmlenc#sha256"/>
        <DigestValue>g0rh2fRy+nCiNELP8izcovtEMyigTpmn+8oug4OHztk=</DigestValue>
      </Reference>
      <Reference URI="/xl/drawings/vmlDrawing5.vml?ContentType=application/vnd.openxmlformats-officedocument.vmlDrawing">
        <DigestMethod Algorithm="http://www.w3.org/2001/04/xmlenc#sha256"/>
        <DigestValue>1ENPvQ5SAInS/u/N+MHUvr0geZgxbf91VpBq9CtiXtA=</DigestValue>
      </Reference>
      <Reference URI="/xl/drawings/vmlDrawing6.vml?ContentType=application/vnd.openxmlformats-officedocument.vmlDrawing">
        <DigestMethod Algorithm="http://www.w3.org/2001/04/xmlenc#sha256"/>
        <DigestValue>KKB768QPgjQeE+ByH4f83z08aeJmwgMzUrczRH38Ygc=</DigestValue>
      </Reference>
      <Reference URI="/xl/drawings/vmlDrawing7.vml?ContentType=application/vnd.openxmlformats-officedocument.vmlDrawing">
        <DigestMethod Algorithm="http://www.w3.org/2001/04/xmlenc#sha256"/>
        <DigestValue>dLZm4BFM5valUrRE7p3KRc2M20Az4YGVz9thlxayxqE=</DigestValue>
      </Reference>
      <Reference URI="/xl/media/image1.emf?ContentType=image/x-emf">
        <DigestMethod Algorithm="http://www.w3.org/2001/04/xmlenc#sha256"/>
        <DigestValue>6c9AHCrXU98X8HIE2XCnsizmHWvMrmd1cOPeUumOdAg=</DigestValue>
      </Reference>
      <Reference URI="/xl/media/image2.emf?ContentType=image/x-emf">
        <DigestMethod Algorithm="http://www.w3.org/2001/04/xmlenc#sha256"/>
        <DigestValue>6c9AHCrXU98X8HIE2XCnsizmHWvMrmd1cOPeUumOdAg=</DigestValue>
      </Reference>
      <Reference URI="/xl/media/image3.emf?ContentType=image/x-emf">
        <DigestMethod Algorithm="http://www.w3.org/2001/04/xmlenc#sha256"/>
        <DigestValue>2+lLqZntym6X5QENEYEfLLpxgKhCxrw7Bo/scquNrZ8=</DigestValue>
      </Reference>
      <Reference URI="/xl/media/image4.emf?ContentType=image/x-emf">
        <DigestMethod Algorithm="http://www.w3.org/2001/04/xmlenc#sha256"/>
        <DigestValue>2+lLqZntym6X5QENEYEfLLpxgKhCxrw7Bo/scquNrZ8=</DigestValue>
      </Reference>
      <Reference URI="/xl/printerSettings/printerSettings1.bin?ContentType=application/vnd.openxmlformats-officedocument.spreadsheetml.printerSettings">
        <DigestMethod Algorithm="http://www.w3.org/2001/04/xmlenc#sha256"/>
        <DigestValue>FqxGloE6oVmm+nfAqS2NpXdAb/KIenCqjZf0yD5gcP4=</DigestValue>
      </Reference>
      <Reference URI="/xl/printerSettings/printerSettings2.bin?ContentType=application/vnd.openxmlformats-officedocument.spreadsheetml.printerSettings">
        <DigestMethod Algorithm="http://www.w3.org/2001/04/xmlenc#sha256"/>
        <DigestValue>aehrUQ7VIZ27iiSb+lMopR/bBH1ecujcsLd4uBx4+CQ=</DigestValue>
      </Reference>
      <Reference URI="/xl/printerSettings/printerSettings3.bin?ContentType=application/vnd.openxmlformats-officedocument.spreadsheetml.printerSettings">
        <DigestMethod Algorithm="http://www.w3.org/2001/04/xmlenc#sha256"/>
        <DigestValue>aehrUQ7VIZ27iiSb+lMopR/bBH1ecujcsLd4uBx4+CQ=</DigestValue>
      </Reference>
      <Reference URI="/xl/printerSettings/printerSettings4.bin?ContentType=application/vnd.openxmlformats-officedocument.spreadsheetml.printerSettings">
        <DigestMethod Algorithm="http://www.w3.org/2001/04/xmlenc#sha256"/>
        <DigestValue>aehrUQ7VIZ27iiSb+lMopR/bBH1ecujcsLd4uBx4+CQ=</DigestValue>
      </Reference>
      <Reference URI="/xl/printerSettings/printerSettings5.bin?ContentType=application/vnd.openxmlformats-officedocument.spreadsheetml.printerSettings">
        <DigestMethod Algorithm="http://www.w3.org/2001/04/xmlenc#sha256"/>
        <DigestValue>4PyK+G0Te6cKBu0Tbw0UBfZzyZSWfgcAV+idb85Vxvw=</DigestValue>
      </Reference>
      <Reference URI="/xl/printerSettings/printerSettings6.bin?ContentType=application/vnd.openxmlformats-officedocument.spreadsheetml.printerSettings">
        <DigestMethod Algorithm="http://www.w3.org/2001/04/xmlenc#sha256"/>
        <DigestValue>4PyK+G0Te6cKBu0Tbw0UBfZzyZSWfgcAV+idb85Vxvw=</DigestValue>
      </Reference>
      <Reference URI="/xl/printerSettings/printerSettings7.bin?ContentType=application/vnd.openxmlformats-officedocument.spreadsheetml.printerSettings">
        <DigestMethod Algorithm="http://www.w3.org/2001/04/xmlenc#sha256"/>
        <DigestValue>4PyK+G0Te6cKBu0Tbw0UBfZzyZSWfgcAV+idb85Vxvw=</DigestValue>
      </Reference>
      <Reference URI="/xl/printerSettings/printerSettings8.bin?ContentType=application/vnd.openxmlformats-officedocument.spreadsheetml.printerSettings">
        <DigestMethod Algorithm="http://www.w3.org/2001/04/xmlenc#sha256"/>
        <DigestValue>tVIGQ/18+73xu8MhaqomrZOGHJVKRlDhrdBOUrheECs=</DigestValue>
      </Reference>
      <Reference URI="/xl/sharedStrings.xml?ContentType=application/vnd.openxmlformats-officedocument.spreadsheetml.sharedStrings+xml">
        <DigestMethod Algorithm="http://www.w3.org/2001/04/xmlenc#sha256"/>
        <DigestValue>KQwXQMgD/7hNBKzZAiwBoSOffgZ/Cl8t6CSgBvfYQ6Q=</DigestValue>
      </Reference>
      <Reference URI="/xl/styles.xml?ContentType=application/vnd.openxmlformats-officedocument.spreadsheetml.styles+xml">
        <DigestMethod Algorithm="http://www.w3.org/2001/04/xmlenc#sha256"/>
        <DigestValue>ahB+Q56Ci6VK7S3Ws9lt7x92jFwjqeBF/Nqc/JKsuJY=</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6/twQQui3UoI5Xy7peWp0rCbQSkgRUFz/TD9WAZH7fc=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zLDrKjgIkoC+U3TXpHAasxt9xphcvki37q/uCzw/7Hk=</DigestValue>
      </Reference>
      <Reference URI="/xl/worksheets/sheet2.xml?ContentType=application/vnd.openxmlformats-officedocument.spreadsheetml.worksheet+xml">
        <DigestMethod Algorithm="http://www.w3.org/2001/04/xmlenc#sha256"/>
        <DigestValue>6beSq1r/NavsT1dAzURva7XIgWVp6va4N6SJjnVN1Xc=</DigestValue>
      </Reference>
      <Reference URI="/xl/worksheets/sheet3.xml?ContentType=application/vnd.openxmlformats-officedocument.spreadsheetml.worksheet+xml">
        <DigestMethod Algorithm="http://www.w3.org/2001/04/xmlenc#sha256"/>
        <DigestValue>FBqpzs7wq5mlo4MvBubcRgz6PHyBzi9ZIJr9T3RhY4o=</DigestValue>
      </Reference>
      <Reference URI="/xl/worksheets/sheet4.xml?ContentType=application/vnd.openxmlformats-officedocument.spreadsheetml.worksheet+xml">
        <DigestMethod Algorithm="http://www.w3.org/2001/04/xmlenc#sha256"/>
        <DigestValue>qDm+HOJh/PHKYkXP1rcdnGT7ZSoxzBr3lU3Kn7CbSI8=</DigestValue>
      </Reference>
      <Reference URI="/xl/worksheets/sheet5.xml?ContentType=application/vnd.openxmlformats-officedocument.spreadsheetml.worksheet+xml">
        <DigestMethod Algorithm="http://www.w3.org/2001/04/xmlenc#sha256"/>
        <DigestValue>lqXvDoUXstezPX1lAZPwTk8pCg9dtvB7HGfI5ZN4764=</DigestValue>
      </Reference>
      <Reference URI="/xl/worksheets/sheet6.xml?ContentType=application/vnd.openxmlformats-officedocument.spreadsheetml.worksheet+xml">
        <DigestMethod Algorithm="http://www.w3.org/2001/04/xmlenc#sha256"/>
        <DigestValue>XfdAqtJ9cDcg301kN5BvQjDIdYvn5upf7Ua6vAQZHCw=</DigestValue>
      </Reference>
      <Reference URI="/xl/worksheets/sheet7.xml?ContentType=application/vnd.openxmlformats-officedocument.spreadsheetml.worksheet+xml">
        <DigestMethod Algorithm="http://www.w3.org/2001/04/xmlenc#sha256"/>
        <DigestValue>/I4N3zICPqE9FawVpjTwwI6PkhrsCbM+5L6LUCEBWLo=</DigestValue>
      </Reference>
      <Reference URI="/xl/worksheets/sheet8.xml?ContentType=application/vnd.openxmlformats-officedocument.spreadsheetml.worksheet+xml">
        <DigestMethod Algorithm="http://www.w3.org/2001/04/xmlenc#sha256"/>
        <DigestValue>ruVGvvZTUap9kDhYvorHdT7tUFaaxQJkXML9u9Ldeg8=</DigestValue>
      </Reference>
    </Manifest>
    <SignatureProperties>
      <SignatureProperty Id="idSignatureTime" Target="#idPackageSignature">
        <mdssi:SignatureTime xmlns:mdssi="http://schemas.openxmlformats.org/package/2006/digital-signature">
          <mdssi:Format>YYYY-MM-DDThh:mm:ssTZD</mdssi:Format>
          <mdssi:Value>2023-06-07T10:59:50Z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16.0.16501/25</OfficeVersion>
          <ApplicationVersion>16.0.16501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2023-06-07T10:59:50Z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BCThuNhap_06203</vt:lpstr>
      <vt:lpstr>BCTinhHinhTaiChinh_06105</vt:lpstr>
      <vt:lpstr>BCTaiSan_06027</vt:lpstr>
      <vt:lpstr>BCKetQuaHoatDong_06028</vt:lpstr>
      <vt:lpstr>BCDanhMucDauTu_06029</vt:lpstr>
      <vt:lpstr>Khac_06030</vt:lpstr>
      <vt:lpstr>BCHoatDongVay_06026</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Quynh Vu</cp:lastModifiedBy>
  <cp:lastPrinted>2022-10-21T09:56:46Z</cp:lastPrinted>
  <dcterms:created xsi:type="dcterms:W3CDTF">2019-03-13T13:30:00Z</dcterms:created>
  <dcterms:modified xsi:type="dcterms:W3CDTF">2023-06-07T10:59:48Z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2023-06-06T07:30:25Z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5237cbd2-0fa8-409d-ab4f-64da674fad36</vt:lpwstr>
  </property>
  <property fmtid="{D5CDD505-2E9C-101B-9397-08002B2CF9AE}" pid="8" name="MSIP_Label_ebbfc019-7f88-4fb6-96d6-94ffadd4b772_ContentBits">
    <vt:lpwstr>1</vt:lpwstr>
  </property>
</Properties>
</file>