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GTO_SSO_FUNDSERVICES_GSSCKL\10. CLIENT PORTFOLIO-VN\KYSO\2022\Feb\10.02\"/>
    </mc:Choice>
  </mc:AlternateContent>
  <xr:revisionPtr revIDLastSave="0" documentId="13_ncr:1_{B53ED4C8-A127-46F1-8762-F0CD8663FA1F}" xr6:coauthVersionLast="45" xr6:coauthVersionMax="45" xr10:uidLastSave="{00000000-0000-0000-0000-000000000000}"/>
  <bookViews>
    <workbookView xWindow="-120" yWindow="-120" windowWidth="29040" windowHeight="15840" xr2:uid="{00000000-000D-0000-FFFF-FFFF00000000}"/>
  </bookViews>
  <sheets>
    <sheet name="TONGQUAN" sheetId="1" r:id="rId1"/>
    <sheet name="06203" sheetId="34" r:id="rId2"/>
    <sheet name="06105" sheetId="42" r:id="rId3"/>
    <sheet name="06027" sheetId="43" r:id="rId4"/>
    <sheet name="06028" sheetId="29" r:id="rId5"/>
    <sheet name="06029" sheetId="44" r:id="rId6"/>
    <sheet name="06026" sheetId="45" r:id="rId7"/>
    <sheet name="06030" sheetId="32" r:id="rId8"/>
  </sheets>
  <definedNames>
    <definedName name="_xlnm._FilterDatabase" localSheetId="3" hidden="1">'06027'!$A$18:$F$18</definedName>
    <definedName name="_xlnm._FilterDatabase" localSheetId="4" hidden="1">'06028'!$A$18:$I$82</definedName>
    <definedName name="_xlnm._FilterDatabase" localSheetId="5" hidden="1">'06029'!$A$18:$J$18</definedName>
    <definedName name="_xlnm._FilterDatabase" localSheetId="7" hidden="1">'06030'!$A$18:$F$18</definedName>
    <definedName name="_xlnm._FilterDatabase" localSheetId="2" hidden="1">'06105'!$A$16:$H$120</definedName>
    <definedName name="_xlnm._FilterDatabase" localSheetId="1" hidden="1">'06203'!$A$16:$J$77</definedName>
    <definedName name="addlogo">INDEX(#REF!,MATCH(#REF!,#REF!,0))</definedName>
    <definedName name="_xlnm.Print_Area" localSheetId="6">'06026'!$A$1:$K$47</definedName>
    <definedName name="_xlnm.Print_Area" localSheetId="3">'06027'!$A$1:$N$108</definedName>
    <definedName name="_xlnm.Print_Area" localSheetId="4">'06028'!$A:$F</definedName>
    <definedName name="_xlnm.Print_Area" localSheetId="5">'06029'!$A$1:$G$98</definedName>
    <definedName name="_xlnm.Print_Area" localSheetId="7">'06030'!$A$1:$E$67</definedName>
    <definedName name="_xlnm.Print_Area" localSheetId="2">'06105'!$A$1:$F$138</definedName>
    <definedName name="_xlnm.Print_Area" localSheetId="1">'06203'!$A$1:$G$95</definedName>
    <definedName name="_xlnm.Print_Area" localSheetId="0">TONGQUAN!$A$1:$K$50</definedName>
    <definedName name="_xlnm.Print_Titles" localSheetId="6">'06026'!$17:$18</definedName>
    <definedName name="_xlnm.Print_Titles" localSheetId="3">'06027'!$18:$18</definedName>
    <definedName name="_xlnm.Print_Titles" localSheetId="4">'06028'!$18:$18</definedName>
    <definedName name="_xlnm.Print_Titles" localSheetId="5">'06029'!$18:$18</definedName>
    <definedName name="_xlnm.Print_Titles" localSheetId="7">'06030'!$18:$18</definedName>
    <definedName name="_xlnm.Print_Titles" localSheetId="2">'06105'!$16:$16</definedName>
    <definedName name="_xlnm.Print_Titles" localSheetId="1">'06203'!$16:$17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<sst xmlns="http://schemas.openxmlformats.org/spreadsheetml/2006/main" count="1178" uniqueCount="840">
  <si>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</si>
  <si>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</si>
  <si>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</si>
  <si>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</si>
  <si>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</si>
  <si>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</si>
  <si>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</si>
  <si>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</si>
  <si>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</si>
  <si>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</si>
  <si>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</si>
  <si>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</si>
  <si>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</si>
  <si>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</si>
  <si>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</si>
  <si>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</si>
  <si>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</si>
  <si>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</si>
  <si>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</si>
  <si>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</si>
  <si>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</si>
  <si>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</si>
  <si>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</si>
  <si>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 xml:space="preserve">Báo cáo danh mục đầu tư của quỹ </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</si>
  <si>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</si>
  <si>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</si>
  <si>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</si>
  <si>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</si>
  <si>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</si>
  <si>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</si>
  <si>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</si>
  <si>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</si>
  <si>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</si>
  <si>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</si>
  <si>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</si>
  <si>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</si>
  <si>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</si>
  <si>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</si>
  <si>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</si>
  <si>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</si>
  <si>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</si>
  <si>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</si>
  <si>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</si>
  <si>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</si>
  <si>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</si>
  <si>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</si>
  <si>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</si>
  <si>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</si>
  <si>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</si>
  <si>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</si>
  <si>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</si>
  <si>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</si>
  <si>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</si>
  <si>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</si>
  <si>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</si>
  <si>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</si>
  <si>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</si>
  <si>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</si>
  <si>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</si>
  <si>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</si>
  <si>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</si>
  <si>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</si>
  <si>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</si>
  <si>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</si>
  <si>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</si>
  <si>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</si>
  <si>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</si>
  <si>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</si>
  <si>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</si>
  <si>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</si>
  <si>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</si>
  <si>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</si>
  <si>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</si>
  <si>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</si>
  <si>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</si>
  <si>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</si>
  <si>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</si>
  <si>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</si>
  <si>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</si>
  <si>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</si>
  <si>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</si>
  <si>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</si>
  <si>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</si>
  <si>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</si>
  <si>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</si>
  <si>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</si>
  <si>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</si>
  <si>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</si>
  <si>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</si>
  <si>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</si>
  <si>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</si>
  <si>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</si>
  <si>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</si>
  <si>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</si>
  <si>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</si>
  <si>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</si>
  <si>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</si>
  <si>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</si>
  <si>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</si>
  <si>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</si>
  <si>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</si>
  <si>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</si>
  <si>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</si>
  <si>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</si>
  <si>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</si>
  <si>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</si>
  <si>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</si>
  <si>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</si>
  <si>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</si>
  <si>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</si>
  <si>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</si>
  <si>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</si>
  <si>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</si>
  <si>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</si>
  <si>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</si>
  <si>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</si>
  <si>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</si>
  <si>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</si>
  <si>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</si>
  <si>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</si>
  <si>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</si>
  <si>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</si>
  <si>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</si>
  <si>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</si>
  <si>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</si>
  <si>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</si>
  <si>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</si>
  <si>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</si>
  <si>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</si>
  <si>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</si>
  <si>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</si>
  <si>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</si>
  <si>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</si>
  <si>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</si>
  <si>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</si>
  <si>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</si>
  <si>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</si>
  <si>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</si>
  <si>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</si>
  <si>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</si>
  <si>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</si>
  <si>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</si>
  <si>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</si>
  <si>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</si>
  <si>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</si>
  <si>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</si>
  <si>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</si>
  <si>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</si>
  <si>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</si>
  <si>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</si>
  <si>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</si>
  <si>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</si>
  <si>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</si>
  <si>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</si>
  <si>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</si>
  <si>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</si>
  <si>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</si>
  <si>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</si>
  <si>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</si>
  <si>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</si>
  <si>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</si>
  <si>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</si>
  <si>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</si>
  <si>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</si>
  <si>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</si>
  <si>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</si>
  <si>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</si>
  <si>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</si>
  <si>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</si>
  <si>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</si>
  <si>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</si>
  <si>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</si>
  <si>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</si>
  <si>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</si>
  <si>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</si>
  <si>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</si>
  <si>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</si>
  <si>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</si>
  <si>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</si>
  <si>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</si>
  <si>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</si>
  <si>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</si>
  <si>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</si>
  <si>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</si>
  <si>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</si>
  <si>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</si>
  <si>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</si>
  <si>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</si>
  <si>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</si>
  <si>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</si>
  <si>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</si>
  <si>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</si>
  <si>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Quỹ Đầu tư Cân Bằng Chiến Lược VCBF</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</si>
  <si>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</si>
  <si>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</si>
  <si>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</si>
  <si>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</si>
  <si>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</si>
  <si>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</si>
  <si>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</si>
  <si>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</si>
  <si>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</si>
  <si>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</si>
  <si>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</si>
  <si>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</si>
  <si>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</si>
  <si>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</si>
  <si>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</si>
  <si>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</si>
  <si>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</si>
  <si>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</si>
  <si>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</si>
  <si>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</si>
  <si>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</si>
  <si>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</si>
  <si>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</si>
  <si>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</si>
  <si>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</si>
  <si>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</si>
  <si>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</si>
  <si>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</si>
  <si>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</si>
  <si>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</si>
  <si>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</si>
  <si>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</si>
  <si>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</si>
  <si>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</si>
  <si>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</si>
  <si>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</si>
  <si>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</si>
  <si>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</si>
  <si>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</si>
  <si>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</si>
  <si>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</si>
  <si>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</si>
  <si>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</si>
  <si>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</si>
  <si>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</si>
  <si>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</si>
  <si>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</si>
  <si>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</si>
  <si>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</si>
  <si>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</si>
  <si>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</si>
  <si>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</si>
  <si>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</si>
  <si>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</si>
  <si>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</si>
  <si>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</si>
  <si>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</si>
  <si>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</si>
  <si>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</si>
  <si>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</si>
  <si>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</si>
  <si>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</si>
  <si>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</si>
  <si>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</si>
  <si>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</si>
  <si>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</si>
  <si>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</si>
  <si>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</si>
  <si>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</si>
  <si>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</si>
  <si>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</si>
  <si>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</si>
  <si>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</si>
  <si>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</si>
  <si>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</si>
  <si>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</si>
  <si>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</si>
  <si>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</si>
  <si>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</si>
  <si>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</si>
  <si>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</si>
  <si>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</si>
  <si>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</si>
  <si>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</si>
  <si>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</si>
  <si>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</si>
  <si>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</si>
  <si>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</si>
  <si>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</si>
  <si>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</si>
  <si>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</si>
  <si>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</si>
  <si>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</si>
  <si>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</si>
  <si>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</si>
  <si>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</si>
  <si>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</si>
  <si>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</si>
  <si>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</si>
  <si>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</si>
  <si>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</si>
  <si>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</si>
  <si>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</si>
  <si>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</si>
  <si>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</si>
  <si>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</si>
  <si>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</si>
  <si>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</si>
  <si>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</si>
  <si>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</si>
  <si>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</si>
  <si>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</si>
  <si>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</si>
  <si>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</si>
  <si>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</si>
  <si>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</si>
  <si>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</si>
  <si>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</si>
  <si>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</si>
  <si>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</si>
  <si>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</si>
  <si>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</si>
  <si>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</si>
  <si>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</si>
  <si>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</si>
  <si>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</si>
  <si>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</si>
  <si>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</si>
  <si>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</si>
  <si>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</si>
  <si>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</si>
  <si>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</si>
  <si>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</si>
  <si>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</si>
  <si>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</si>
  <si>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</si>
  <si>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</si>
  <si>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</si>
  <si>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</si>
  <si>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</si>
  <si>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</si>
  <si>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</si>
  <si>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</si>
  <si>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</si>
  <si>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</si>
  <si>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</si>
  <si>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</si>
  <si>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</si>
  <si>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</si>
  <si>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</si>
  <si>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</si>
  <si>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</si>
  <si>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</si>
  <si>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</si>
  <si>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</si>
  <si>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</si>
  <si>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</si>
  <si>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</si>
  <si>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</si>
  <si>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</si>
  <si>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</si>
  <si>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</si>
  <si>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</si>
  <si>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</si>
  <si>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</si>
  <si>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</si>
  <si>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</si>
  <si>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</si>
  <si>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</si>
  <si>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</si>
  <si>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</si>
  <si>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</si>
  <si>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</si>
  <si>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</si>
  <si>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</si>
  <si>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</si>
  <si>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</si>
  <si>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</si>
  <si>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</si>
  <si>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</si>
  <si>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</si>
  <si>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</si>
  <si>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</si>
  <si>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</si>
  <si>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</si>
  <si>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</si>
  <si>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</si>
  <si>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</si>
  <si>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</si>
  <si>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</si>
  <si>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</si>
  <si>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</si>
  <si>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</si>
  <si>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</si>
  <si>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</si>
  <si>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</si>
  <si>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</si>
  <si>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</si>
  <si>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</si>
  <si>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</si>
  <si>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</si>
  <si>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</si>
  <si>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</si>
  <si>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</si>
  <si>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</si>
  <si>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</si>
  <si>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</si>
  <si>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</si>
  <si>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</si>
  <si>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</si>
  <si>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</si>
  <si>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</si>
  <si>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</si>
  <si>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</si>
  <si>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</si>
  <si>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</si>
  <si>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</si>
  <si>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</si>
  <si>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</si>
  <si>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</si>
  <si>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</si>
  <si>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</si>
  <si>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</si>
  <si>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</si>
  <si>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</si>
  <si>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</si>
  <si>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</si>
  <si>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</si>
  <si>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</si>
  <si>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</si>
  <si>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</si>
  <si>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</si>
  <si>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</si>
  <si>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</si>
  <si>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</si>
  <si>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</si>
  <si>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</si>
  <si>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</si>
  <si>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</si>
  <si>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</si>
  <si>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</si>
  <si>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</si>
  <si>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</si>
  <si>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</si>
  <si>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</si>
  <si>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</si>
  <si>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</si>
  <si>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</si>
  <si>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</si>
  <si>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</si>
  <si>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</si>
  <si>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</si>
  <si>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</si>
  <si>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</si>
  <si>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</si>
  <si>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</si>
  <si>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</si>
  <si>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</si>
  <si>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</si>
  <si>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</si>
  <si>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</si>
  <si>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</si>
  <si>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</si>
  <si>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</si>
  <si>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</si>
  <si>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</si>
  <si>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</si>
  <si>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</si>
  <si>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</si>
  <si>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</si>
  <si>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</si>
  <si>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</si>
  <si>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</si>
  <si>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</si>
  <si>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</si>
  <si>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</si>
  <si>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</si>
  <si>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</si>
  <si>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</si>
  <si>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</si>
  <si>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</si>
  <si>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</si>
  <si>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</si>
  <si>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</si>
  <si>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</si>
  <si>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</si>
  <si>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</si>
  <si>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</si>
  <si>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</si>
  <si>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</si>
  <si>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</si>
  <si>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</si>
  <si>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</si>
  <si>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</si>
  <si>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</si>
  <si>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</si>
  <si>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</si>
  <si>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</si>
  <si>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</si>
  <si>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</si>
  <si>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</si>
  <si>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</si>
  <si>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</si>
  <si>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</si>
  <si>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</si>
  <si>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</si>
  <si>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</si>
  <si>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</si>
  <si>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</si>
  <si>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</si>
  <si>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</si>
  <si>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</si>
  <si>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</si>
  <si>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</si>
  <si>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</si>
  <si>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</si>
  <si>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</si>
  <si>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</si>
  <si>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</si>
  <si>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</si>
  <si>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</si>
  <si>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</si>
  <si>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</si>
  <si>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</si>
  <si>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</si>
  <si>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</si>
  <si>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</si>
  <si>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</si>
  <si>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</si>
  <si>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</si>
  <si>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</si>
  <si>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</si>
  <si>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</si>
  <si>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</si>
  <si>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</si>
  <si>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</si>
  <si>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</si>
  <si>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</si>
  <si>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</si>
  <si>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</si>
  <si>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</si>
  <si>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</si>
  <si>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</si>
  <si>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</si>
  <si>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</si>
  <si>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</si>
  <si>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</si>
  <si>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</si>
  <si>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</si>
  <si>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</si>
  <si>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</si>
  <si>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</si>
  <si>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</si>
  <si>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</si>
  <si>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</si>
  <si>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</si>
  <si>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</si>
  <si>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</si>
  <si>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</si>
  <si>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</si>
  <si>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</si>
  <si>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</si>
  <si>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</si>
  <si>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</si>
  <si>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</si>
  <si>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</si>
  <si>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</si>
  <si>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</si>
  <si>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</si>
  <si>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</si>
  <si>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</si>
  <si>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</si>
  <si>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</si>
  <si>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</si>
  <si>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</si>
  <si>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</si>
  <si>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</si>
  <si>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</si>
  <si>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</si>
  <si>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</si>
  <si>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</si>
  <si>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</si>
  <si>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</si>
  <si>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</si>
  <si>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</si>
  <si>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</si>
  <si>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</si>
  <si>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</si>
  <si>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</si>
  <si>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</si>
  <si>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</si>
  <si>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</si>
  <si>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</si>
  <si>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</si>
  <si>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</si>
  <si>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</si>
  <si>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</si>
  <si>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</si>
  <si>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</si>
  <si>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</si>
  <si>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</si>
  <si>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</si>
  <si>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</si>
  <si>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</si>
  <si>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</si>
  <si>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</si>
  <si>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</si>
  <si>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</si>
  <si>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</si>
  <si>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</si>
  <si>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</si>
  <si>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</si>
  <si>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</si>
  <si>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</si>
  <si>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</si>
  <si>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</si>
  <si>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</si>
  <si>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</si>
  <si>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</si>
  <si>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</si>
  <si>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</si>
  <si>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</si>
  <si>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</si>
  <si>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</si>
  <si>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</si>
  <si>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</si>
  <si>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</si>
  <si>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</si>
  <si>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</si>
  <si>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</si>
  <si>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</si>
  <si>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</si>
  <si>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</si>
  <si>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</si>
  <si>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</si>
  <si>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</si>
  <si>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</si>
  <si>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</si>
  <si>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</si>
  <si>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</si>
  <si>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</si>
  <si>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</si>
  <si>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</si>
  <si>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</si>
  <si>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</si>
  <si>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</si>
  <si>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</si>
  <si>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</si>
  <si>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</si>
  <si>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</si>
  <si>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</si>
  <si>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</si>
  <si>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</si>
  <si>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</si>
  <si>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1</t>
  </si>
  <si>
    <t>ACB</t>
  </si>
  <si>
    <t>2</t>
  </si>
  <si>
    <t>ACV</t>
  </si>
  <si>
    <t>3</t>
  </si>
  <si>
    <t>BID</t>
  </si>
  <si>
    <t>4</t>
  </si>
  <si>
    <t>BVH</t>
  </si>
  <si>
    <t>5</t>
  </si>
  <si>
    <t>BWE</t>
  </si>
  <si>
    <t>6</t>
  </si>
  <si>
    <t>CTG</t>
  </si>
  <si>
    <t>7</t>
  </si>
  <si>
    <t>FPT</t>
  </si>
  <si>
    <t>8</t>
  </si>
  <si>
    <t>GMD</t>
  </si>
  <si>
    <t>9</t>
  </si>
  <si>
    <t>HPG</t>
  </si>
  <si>
    <t>10</t>
  </si>
  <si>
    <t>IMP</t>
  </si>
  <si>
    <t>11</t>
  </si>
  <si>
    <t>MBB</t>
  </si>
  <si>
    <t>12</t>
  </si>
  <si>
    <t>MWG</t>
  </si>
  <si>
    <t>13</t>
  </si>
  <si>
    <t>NCT</t>
  </si>
  <si>
    <t>14</t>
  </si>
  <si>
    <t>NLG</t>
  </si>
  <si>
    <t>15</t>
  </si>
  <si>
    <t>PNJ</t>
  </si>
  <si>
    <t>16</t>
  </si>
  <si>
    <t>PVS</t>
  </si>
  <si>
    <t>17</t>
  </si>
  <si>
    <t>QNS</t>
  </si>
  <si>
    <t>18</t>
  </si>
  <si>
    <t>REE</t>
  </si>
  <si>
    <t>19</t>
  </si>
  <si>
    <t>SAB</t>
  </si>
  <si>
    <t>20</t>
  </si>
  <si>
    <t>STB</t>
  </si>
  <si>
    <t>21</t>
  </si>
  <si>
    <t>VHC</t>
  </si>
  <si>
    <t>22</t>
  </si>
  <si>
    <t>VHM</t>
  </si>
  <si>
    <t>23</t>
  </si>
  <si>
    <t>VIC</t>
  </si>
  <si>
    <t>24</t>
  </si>
  <si>
    <t>VNM</t>
  </si>
  <si>
    <t>25</t>
  </si>
  <si>
    <t>VRE</t>
  </si>
  <si>
    <t>26</t>
  </si>
  <si>
    <t>VTP</t>
  </si>
  <si>
    <t>TỔNG
	TOTAL</t>
  </si>
  <si>
    <t>TỔNG
	TOTAL</t>
  </si>
  <si>
    <t>TỔNG CÁC LOẠI CỔ PHIẾU
TOTAL SHARES</t>
  </si>
  <si>
    <t>TRÁI PHIẾU
	BONDS</t>
  </si>
  <si>
    <t>1</t>
  </si>
  <si>
    <t>Trái phiếu niêm yết
Listed bonds</t>
  </si>
  <si>
    <t>1.1</t>
  </si>
  <si>
    <t>GEG121022</t>
  </si>
  <si>
    <t>1.2</t>
  </si>
  <si>
    <t>HDG121001</t>
  </si>
  <si>
    <t>1.3</t>
  </si>
  <si>
    <t>MSN11906</t>
  </si>
  <si>
    <t>1.4</t>
  </si>
  <si>
    <t>VHM121025</t>
  </si>
  <si>
    <t>2</t>
  </si>
  <si>
    <t>Trái phiếu chưa niêm yết
Unlisted Bonds</t>
  </si>
  <si>
    <t>2.1</t>
  </si>
  <si>
    <t>BONDHDG/2020.02 21/08/2022</t>
  </si>
  <si>
    <t>2.2</t>
  </si>
  <si>
    <t>VICB2124002 9.7% 11 MAR 2024</t>
  </si>
  <si>
    <t>2.3</t>
  </si>
  <si>
    <t>VIET DRAGON SECURITIES 9.3% 01/06/2021</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</si>
  <si>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</si>
  <si>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</si>
  <si>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</si>
  <si>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</si>
  <si>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</si>
  <si>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</si>
  <si>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</si>
  <si>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</si>
  <si>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</si>
  <si>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</si>
  <si>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</si>
  <si>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</si>
  <si>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</si>
  <si>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</si>
  <si>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</si>
  <si>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</si>
  <si>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</si>
  <si>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</si>
  <si>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</si>
  <si>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</si>
  <si>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</si>
  <si>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</si>
  <si>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</si>
  <si>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</si>
  <si>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</si>
  <si>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</si>
  <si>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</si>
  <si>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</si>
  <si>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</si>
  <si>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</si>
  <si>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</si>
  <si>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</si>
  <si>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</si>
  <si>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</si>
  <si>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Tại ngày 31 tháng 01 năm 2022
/ As at 31 Jan 2022</t>
  </si>
  <si>
    <t>Tháng 01 năm 2022
/ Jan 2022</t>
  </si>
  <si>
    <t>Công ty Liên doanh Quản lý Quỹ Đầu tư Chứng khoán Vietcombank</t>
  </si>
  <si>
    <t>Vietcombank Fund Management</t>
  </si>
  <si>
    <t>Ngân hàng TNHH Một thành viên Standard Chartered (Việt Nam)</t>
  </si>
  <si>
    <t>Standard Chartered Bank (Vietnam) Limited</t>
  </si>
  <si>
    <t>VCBF Tactical Balanced Fund(VCBTBF)</t>
  </si>
  <si>
    <t>Ngày 08 tháng 02 năm 2022</t>
  </si>
  <si>
    <t>08 Feb 2022</t>
  </si>
  <si>
    <t>Bùi Sỹ Tân</t>
  </si>
  <si>
    <t>Phó Tổng Giám Đốc</t>
  </si>
  <si>
    <t>Ngày 31 tháng 01 năm 2022
 As at 31 Jan 2022</t>
  </si>
  <si>
    <t>Ngày 31 tháng 12 năm 2021
 As at 31 Dec 2021</t>
  </si>
  <si>
    <t>Tháng 01 năm 2022
Jan 2022</t>
  </si>
  <si>
    <t>Tháng 12 năm 2021
Dec 2021</t>
  </si>
  <si>
    <t>Năm 2022
Year 2022</t>
  </si>
  <si>
    <t>Năm 2021
Year 2021</t>
  </si>
  <si>
    <t>Tháng 01 năm 2021
Jan 2021</t>
  </si>
  <si>
    <t>Võ Thị Thùy Linh</t>
  </si>
  <si>
    <t>Kế toán</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</si>
  <si>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</si>
  <si>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</si>
  <si>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</si>
  <si>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</si>
  <si>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</si>
  <si>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</si>
  <si>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</si>
  <si>
    <t>Người duyệt:</t>
  </si>
  <si>
    <t>_______________________________________________________________</t>
  </si>
  <si>
    <t>____________________________________________</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</si>
  <si>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</si>
  <si>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</si>
  <si>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</si>
  <si>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</si>
  <si>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</si>
  <si>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</si>
  <si>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</si>
  <si>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</si>
  <si>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</si>
  <si>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</si>
  <si>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</si>
  <si>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</si>
  <si>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</si>
  <si>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</si>
  <si>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</si>
  <si>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</si>
  <si>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</si>
  <si>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</si>
  <si>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</si>
  <si>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</si>
  <si>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</si>
  <si>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</si>
  <si>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</si>
  <si>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</si>
  <si>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</si>
  <si>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</si>
  <si>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</si>
  <si>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</si>
  <si>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</si>
  <si>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</si>
  <si>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</si>
  <si>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</si>
  <si>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</si>
  <si>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</si>
  <si>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</si>
  <si>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</si>
  <si>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</si>
  <si>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</si>
  <si>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</si>
  <si>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</si>
  <si>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</si>
  <si>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</si>
  <si>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</si>
  <si>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</si>
  <si>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</si>
  <si>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</si>
  <si>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</si>
  <si>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</si>
  <si>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Số lượng chứng chỉ quỹ mua lại trong kỳ (theo mệnh giá)
Number of Fund Certificates redeemed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</si>
  <si>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</si>
  <si>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</si>
  <si>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</si>
  <si>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</si>
  <si>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Bùi Thị Huyền Trang</t>
  </si>
  <si>
    <t>Phó Phòng Dịch vụ Quản trị và Giám sát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</si>
</sst>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5">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
      <sz val="11"/>
      <color rgb="FFFF0000"/>
      <name val="Calibri"/>
      <family val="2"/>
      <scheme val="minor"/>
    </font>
    <font>
      <sz val="10"/>
      <color rgb="FFFF0000"/>
      <name val="Arial"/>
      <family val="2"/>
    </font>
    <font>
      <sz val="11"/>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7">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xf numFmtId="0" fontId="1" fillId="18" borderId="0"/>
    <xf numFmtId="0" fontId="1" fillId="18" borderId="0"/>
  </cellStyleXfs>
  <cellXfs count="305">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9" xfId="0" applyFont="1" applyFill="1" applyBorder="1" applyAlignment="1">
      <alignment horizontal="left"/>
    </xf>
    <xf numFmtId="0" fontId="7" fillId="2" borderId="9" xfId="0" applyFont="1" applyFill="1" applyBorder="1"/>
    <xf numFmtId="49" fontId="7" fillId="2" borderId="9" xfId="0" applyNumberFormat="1" applyFont="1" applyFill="1" applyBorder="1"/>
    <xf numFmtId="0" fontId="5" fillId="3" borderId="0" xfId="0" applyFont="1" applyFill="1"/>
    <xf numFmtId="0" fontId="18" fillId="3" borderId="0" xfId="0" applyFont="1" applyFill="1"/>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7" applyFont="1" applyFill="1" applyBorder="1" applyAlignment="1" applyProtection="1">
      <alignment horizontal="center" vertical="center" wrapText="1"/>
    </xf>
    <xf numFmtId="165" fontId="22" fillId="2" borderId="9" xfId="8" applyNumberFormat="1" applyFont="1" applyFill="1" applyBorder="1" applyAlignment="1" applyProtection="1">
      <alignment horizontal="center" vertical="center" wrapText="1"/>
      <protection locked="0"/>
    </xf>
    <xf numFmtId="0" fontId="21" fillId="3" borderId="0" xfId="0" applyFont="1" applyFill="1" applyAlignment="1">
      <alignment vertical="center"/>
    </xf>
    <xf numFmtId="0" fontId="22" fillId="3" borderId="0" xfId="3" applyFont="1" applyFill="1" applyAlignment="1">
      <alignment vertical="center"/>
    </xf>
    <xf numFmtId="0" fontId="22" fillId="3" borderId="0" xfId="3" applyFont="1" applyFill="1" applyAlignment="1">
      <alignment horizontal="center" vertical="center"/>
    </xf>
    <xf numFmtId="0" fontId="20" fillId="3" borderId="0" xfId="0" applyFont="1" applyFill="1" applyAlignment="1">
      <alignment vertical="center"/>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7" applyFont="1" applyFill="1" applyBorder="1" applyAlignment="1" applyProtection="1">
      <alignment horizontal="left" vertical="center" wrapText="1"/>
    </xf>
    <xf numFmtId="0" fontId="21" fillId="0" borderId="9" xfId="3" applyFont="1" applyFill="1" applyBorder="1" applyAlignment="1">
      <alignment horizontal="center" vertical="center"/>
    </xf>
    <xf numFmtId="0" fontId="23" fillId="0" borderId="9" xfId="7" applyFont="1" applyFill="1" applyBorder="1" applyAlignment="1" applyProtection="1">
      <alignment horizontal="left" vertical="center" wrapText="1"/>
    </xf>
    <xf numFmtId="0" fontId="23" fillId="0" borderId="9" xfId="5" applyFont="1" applyFill="1" applyBorder="1" applyAlignment="1" applyProtection="1">
      <alignment horizontal="left" vertical="center" wrapText="1"/>
    </xf>
    <xf numFmtId="0" fontId="21" fillId="3" borderId="9" xfId="3"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33" fillId="3" borderId="0" xfId="3" applyFont="1" applyFill="1" applyAlignment="1">
      <alignment horizontal="center" vertical="center"/>
    </xf>
    <xf numFmtId="0" fontId="33" fillId="3" borderId="0" xfId="3" applyFont="1" applyFill="1" applyAlignment="1">
      <alignment vertical="center"/>
    </xf>
    <xf numFmtId="0" fontId="20" fillId="0" borderId="0" xfId="0" applyFont="1" applyFill="1" applyAlignment="1">
      <alignment vertical="center"/>
    </xf>
    <xf numFmtId="165" fontId="22"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2" fillId="2" borderId="9" xfId="7" applyNumberFormat="1" applyFont="1" applyFill="1" applyBorder="1" applyAlignment="1" applyProtection="1">
      <alignment horizontal="left" vertical="center" wrapText="1"/>
    </xf>
    <xf numFmtId="49" fontId="22" fillId="2" borderId="9" xfId="7" applyNumberFormat="1" applyFont="1" applyFill="1" applyBorder="1" applyAlignment="1" applyProtection="1">
      <alignment horizontal="center" vertical="center" wrapText="1"/>
    </xf>
    <xf numFmtId="165" fontId="22" fillId="2" borderId="9" xfId="8" applyNumberFormat="1" applyFont="1" applyFill="1" applyBorder="1" applyAlignment="1" applyProtection="1">
      <alignment horizontal="right" vertical="center" wrapText="1"/>
      <protection locked="0"/>
    </xf>
    <xf numFmtId="0" fontId="1" fillId="2" borderId="0" xfId="3" applyFill="1" applyAlignment="1">
      <alignment vertical="center"/>
    </xf>
    <xf numFmtId="0" fontId="33" fillId="0" borderId="0" xfId="0" applyFont="1" applyFill="1" applyAlignment="1">
      <alignment vertical="center"/>
    </xf>
    <xf numFmtId="49" fontId="21" fillId="0" borderId="9" xfId="7" applyNumberFormat="1" applyFont="1" applyFill="1" applyBorder="1" applyAlignment="1" applyProtection="1">
      <alignment horizontal="left" vertical="center" wrapText="1"/>
    </xf>
    <xf numFmtId="49" fontId="21" fillId="0" borderId="9" xfId="7" applyNumberFormat="1" applyFont="1" applyFill="1" applyBorder="1" applyAlignment="1" applyProtection="1">
      <alignment horizontal="center" vertical="center" wrapText="1"/>
    </xf>
    <xf numFmtId="165" fontId="21" fillId="3" borderId="9" xfId="8" applyNumberFormat="1" applyFont="1" applyFill="1" applyBorder="1" applyAlignment="1" applyProtection="1">
      <alignment horizontal="right" vertical="center" wrapText="1"/>
      <protection locked="0"/>
    </xf>
    <xf numFmtId="0" fontId="23" fillId="0" borderId="9" xfId="3" applyFont="1" applyFill="1" applyBorder="1" applyAlignment="1">
      <alignment horizontal="center" vertical="center"/>
    </xf>
    <xf numFmtId="49" fontId="23" fillId="0" borderId="9" xfId="7" applyNumberFormat="1" applyFont="1" applyFill="1" applyBorder="1" applyAlignment="1" applyProtection="1">
      <alignment horizontal="left" vertical="center" wrapText="1"/>
    </xf>
    <xf numFmtId="49" fontId="23" fillId="0" borderId="9" xfId="7" applyNumberFormat="1" applyFont="1" applyFill="1" applyBorder="1" applyAlignment="1" applyProtection="1">
      <alignment horizontal="center" vertical="center" wrapText="1"/>
    </xf>
    <xf numFmtId="0" fontId="23" fillId="3" borderId="9" xfId="3" applyFont="1" applyFill="1" applyBorder="1" applyAlignment="1">
      <alignment horizontal="center" vertical="center"/>
    </xf>
    <xf numFmtId="49" fontId="23" fillId="3" borderId="9" xfId="7" applyNumberFormat="1" applyFont="1" applyFill="1" applyBorder="1" applyAlignment="1" applyProtection="1">
      <alignment horizontal="left" vertical="center" wrapText="1"/>
    </xf>
    <xf numFmtId="49" fontId="23" fillId="3" borderId="9" xfId="7" applyNumberFormat="1" applyFont="1" applyFill="1" applyBorder="1" applyAlignment="1" applyProtection="1">
      <alignment horizontal="center" vertical="center" wrapText="1"/>
    </xf>
    <xf numFmtId="165" fontId="23" fillId="3" borderId="9" xfId="8" applyNumberFormat="1" applyFont="1" applyFill="1" applyBorder="1" applyAlignment="1" applyProtection="1">
      <alignment horizontal="right" vertical="center" wrapText="1"/>
      <protection locked="0"/>
    </xf>
    <xf numFmtId="0" fontId="34" fillId="5" borderId="0" xfId="3" applyFont="1" applyFill="1" applyAlignment="1">
      <alignment vertical="center"/>
    </xf>
    <xf numFmtId="165" fontId="21" fillId="0" borderId="9" xfId="8" applyNumberFormat="1" applyFont="1" applyFill="1" applyBorder="1" applyAlignment="1" applyProtection="1">
      <alignment horizontal="right" vertical="center" wrapText="1"/>
      <protection locked="0"/>
    </xf>
    <xf numFmtId="0" fontId="1" fillId="4" borderId="0" xfId="3" applyFill="1" applyAlignment="1">
      <alignment vertical="center"/>
    </xf>
    <xf numFmtId="0" fontId="22" fillId="2" borderId="9" xfId="3" applyFont="1" applyFill="1" applyBorder="1" applyAlignment="1">
      <alignment horizontal="center" vertical="center"/>
    </xf>
    <xf numFmtId="0" fontId="35" fillId="5" borderId="0" xfId="3"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1" fillId="3" borderId="0" xfId="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49" fontId="33" fillId="3" borderId="9" xfId="3" applyNumberFormat="1" applyFont="1" applyFill="1" applyBorder="1" applyAlignment="1" applyProtection="1">
      <alignment horizontal="center" vertical="center" wrapText="1"/>
    </xf>
    <xf numFmtId="0" fontId="18" fillId="0" borderId="0" xfId="0" applyFont="1" applyFill="1"/>
    <xf numFmtId="49" fontId="20" fillId="3" borderId="9" xfId="3"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49" fontId="22" fillId="2" borderId="9" xfId="0" applyNumberFormat="1" applyFont="1" applyFill="1" applyBorder="1" applyAlignment="1" applyProtection="1">
      <alignment horizontal="center" vertical="center" wrapText="1"/>
    </xf>
    <xf numFmtId="0" fontId="22" fillId="2" borderId="9" xfId="5" applyFont="1" applyFill="1" applyBorder="1" applyAlignment="1" applyProtection="1">
      <alignment horizontal="left" vertical="center" wrapText="1"/>
    </xf>
    <xf numFmtId="49" fontId="22" fillId="2" borderId="9" xfId="5" applyNumberFormat="1" applyFont="1" applyFill="1" applyBorder="1" applyAlignment="1" applyProtection="1">
      <alignment horizontal="center" vertical="center" wrapText="1"/>
    </xf>
    <xf numFmtId="0" fontId="21" fillId="3" borderId="9" xfId="5" applyFont="1" applyFill="1" applyBorder="1" applyAlignment="1" applyProtection="1">
      <alignment horizontal="left" vertical="center" wrapText="1"/>
    </xf>
    <xf numFmtId="49" fontId="21" fillId="0" borderId="9" xfId="5" applyNumberFormat="1" applyFont="1" applyFill="1" applyBorder="1" applyAlignment="1" applyProtection="1">
      <alignment horizontal="center" vertical="center" wrapText="1"/>
    </xf>
    <xf numFmtId="49" fontId="21" fillId="3" borderId="9" xfId="5" applyNumberFormat="1" applyFont="1" applyFill="1" applyBorder="1" applyAlignment="1" applyProtection="1">
      <alignment horizontal="center" vertical="center" wrapText="1"/>
    </xf>
    <xf numFmtId="0" fontId="21" fillId="0" borderId="9" xfId="5" applyFont="1" applyFill="1" applyBorder="1" applyAlignment="1" applyProtection="1">
      <alignment horizontal="left" vertical="center" wrapText="1"/>
    </xf>
    <xf numFmtId="49" fontId="23" fillId="0" borderId="9" xfId="5" applyNumberFormat="1" applyFont="1" applyFill="1" applyBorder="1" applyAlignment="1" applyProtection="1">
      <alignment horizontal="center" vertical="center" wrapText="1"/>
    </xf>
    <xf numFmtId="49" fontId="21" fillId="0" borderId="9" xfId="5" quotePrefix="1" applyNumberFormat="1" applyFont="1" applyFill="1" applyBorder="1" applyAlignment="1" applyProtection="1">
      <alignment horizontal="center" vertical="center" wrapText="1"/>
    </xf>
    <xf numFmtId="49" fontId="23" fillId="0" borderId="9" xfId="5" quotePrefix="1" applyNumberFormat="1" applyFont="1" applyFill="1" applyBorder="1" applyAlignment="1" applyProtection="1">
      <alignment horizontal="center" vertical="center" wrapText="1"/>
    </xf>
    <xf numFmtId="0" fontId="22" fillId="2" borderId="9" xfId="7"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166" fontId="21" fillId="3" borderId="14" xfId="0" applyNumberFormat="1" applyFont="1" applyFill="1" applyBorder="1" applyAlignment="1" applyProtection="1">
      <alignment horizontal="right" vertical="center" wrapText="1"/>
      <protection locked="0"/>
    </xf>
    <xf numFmtId="166" fontId="22" fillId="2" borderId="9" xfId="8" applyNumberFormat="1" applyFont="1" applyFill="1" applyBorder="1" applyAlignment="1" applyProtection="1">
      <alignment horizontal="right" vertical="center" wrapText="1"/>
      <protection locked="0"/>
    </xf>
    <xf numFmtId="165" fontId="22" fillId="2" borderId="9" xfId="11"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1" fillId="5" borderId="0" xfId="13" applyFill="1" applyAlignment="1">
      <alignment vertical="center"/>
    </xf>
    <xf numFmtId="0" fontId="1" fillId="5" borderId="0" xfId="13" applyFill="1"/>
    <xf numFmtId="0" fontId="21" fillId="3" borderId="0" xfId="12" applyFont="1" applyFill="1"/>
    <xf numFmtId="0" fontId="1" fillId="3" borderId="0" xfId="13" applyFill="1"/>
    <xf numFmtId="0" fontId="1" fillId="3" borderId="0" xfId="13" applyFont="1" applyFill="1"/>
    <xf numFmtId="0" fontId="36" fillId="3" borderId="0" xfId="12" applyFont="1" applyFill="1" applyAlignment="1">
      <alignment horizontal="left" vertical="top"/>
    </xf>
    <xf numFmtId="0" fontId="39" fillId="3" borderId="0" xfId="12" applyFont="1" applyFill="1" applyAlignment="1">
      <alignment horizontal="left" vertical="top"/>
    </xf>
    <xf numFmtId="0" fontId="21" fillId="3" borderId="0" xfId="12" applyFont="1" applyFill="1" applyAlignment="1">
      <alignment horizontal="left" vertical="top"/>
    </xf>
    <xf numFmtId="0" fontId="20" fillId="3" borderId="0" xfId="12" applyFont="1" applyFill="1" applyAlignment="1">
      <alignment horizontal="left" vertical="top"/>
    </xf>
    <xf numFmtId="0" fontId="1" fillId="3" borderId="0" xfId="13" applyFill="1" applyAlignment="1">
      <alignment horizontal="center"/>
    </xf>
    <xf numFmtId="0" fontId="20" fillId="5" borderId="0" xfId="13" applyFont="1" applyFill="1"/>
    <xf numFmtId="0" fontId="33" fillId="6" borderId="9" xfId="13" applyFont="1" applyFill="1" applyBorder="1" applyAlignment="1">
      <alignment horizontal="center" vertical="center" wrapText="1"/>
    </xf>
    <xf numFmtId="49" fontId="20" fillId="3" borderId="9" xfId="13" applyNumberFormat="1" applyFont="1" applyFill="1" applyBorder="1" applyAlignment="1" applyProtection="1">
      <alignment horizontal="center" vertical="center" wrapText="1"/>
    </xf>
    <xf numFmtId="49" fontId="20" fillId="3" borderId="9" xfId="13" applyNumberFormat="1" applyFont="1" applyFill="1" applyBorder="1" applyAlignment="1" applyProtection="1">
      <alignment horizontal="left" vertical="center" wrapText="1"/>
    </xf>
    <xf numFmtId="0" fontId="20" fillId="3" borderId="9" xfId="13" applyFont="1" applyFill="1" applyBorder="1"/>
    <xf numFmtId="0" fontId="20" fillId="3" borderId="9" xfId="13" applyFont="1" applyFill="1" applyBorder="1" applyAlignment="1">
      <alignment vertical="center" wrapText="1"/>
    </xf>
    <xf numFmtId="167" fontId="20" fillId="3" borderId="9" xfId="13" applyNumberFormat="1" applyFont="1" applyFill="1" applyBorder="1" applyAlignment="1">
      <alignment vertical="center" wrapText="1"/>
    </xf>
    <xf numFmtId="10" fontId="20" fillId="3" borderId="9" xfId="13" applyNumberFormat="1" applyFont="1" applyFill="1" applyBorder="1" applyAlignment="1" applyProtection="1">
      <alignment horizontal="left" vertical="center" wrapText="1"/>
    </xf>
    <xf numFmtId="37" fontId="33" fillId="3" borderId="9" xfId="13" applyNumberFormat="1" applyFont="1" applyFill="1" applyBorder="1" applyAlignment="1" applyProtection="1">
      <alignment horizontal="left" vertical="center" wrapText="1"/>
    </xf>
    <xf numFmtId="10" fontId="33" fillId="3" borderId="9" xfId="13" applyNumberFormat="1" applyFont="1" applyFill="1" applyBorder="1" applyAlignment="1" applyProtection="1">
      <alignment horizontal="left" vertical="center" wrapText="1"/>
    </xf>
    <xf numFmtId="10" fontId="20" fillId="3" borderId="9" xfId="13" applyNumberFormat="1" applyFont="1" applyFill="1" applyBorder="1"/>
    <xf numFmtId="0" fontId="20" fillId="3" borderId="9" xfId="13" applyNumberFormat="1" applyFont="1" applyFill="1" applyBorder="1" applyAlignment="1" applyProtection="1">
      <alignment horizontal="center" vertical="center" wrapText="1"/>
    </xf>
    <xf numFmtId="0" fontId="20" fillId="3" borderId="9" xfId="13" applyNumberFormat="1" applyFont="1" applyFill="1" applyBorder="1" applyAlignment="1" applyProtection="1">
      <alignment horizontal="right" vertical="center" wrapText="1"/>
    </xf>
    <xf numFmtId="0" fontId="20" fillId="3" borderId="0" xfId="13" applyFont="1" applyFill="1" applyAlignment="1">
      <alignment horizontal="center"/>
    </xf>
    <xf numFmtId="0" fontId="20" fillId="3" borderId="0" xfId="13" applyFont="1" applyFill="1"/>
    <xf numFmtId="0" fontId="33" fillId="3" borderId="0" xfId="12" applyFont="1" applyFill="1"/>
    <xf numFmtId="0" fontId="20" fillId="3" borderId="0" xfId="12" applyFont="1" applyFill="1"/>
    <xf numFmtId="165" fontId="20" fillId="3" borderId="0" xfId="14" applyNumberFormat="1" applyFont="1" applyFill="1" applyProtection="1">
      <protection locked="0"/>
    </xf>
    <xf numFmtId="165" fontId="33" fillId="3" borderId="0" xfId="14" applyNumberFormat="1" applyFont="1" applyFill="1" applyProtection="1">
      <protection locked="0"/>
    </xf>
    <xf numFmtId="0" fontId="32" fillId="3" borderId="0" xfId="12" applyFont="1" applyFill="1"/>
    <xf numFmtId="165" fontId="32" fillId="3" borderId="0" xfId="14" applyNumberFormat="1" applyFont="1" applyFill="1" applyProtection="1">
      <protection locked="0"/>
    </xf>
    <xf numFmtId="0" fontId="20" fillId="3" borderId="8" xfId="12" applyFont="1" applyFill="1" applyBorder="1"/>
    <xf numFmtId="165" fontId="20"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21" fillId="3" borderId="8" xfId="0" applyFont="1" applyFill="1" applyBorder="1" applyAlignment="1">
      <alignment horizontal="left" vertical="center"/>
    </xf>
    <xf numFmtId="0" fontId="33" fillId="3" borderId="0" xfId="13" applyFont="1" applyFill="1" applyAlignment="1">
      <alignment horizontal="center"/>
    </xf>
    <xf numFmtId="0" fontId="33" fillId="3" borderId="0" xfId="13" applyFont="1" applyFill="1"/>
    <xf numFmtId="49" fontId="21" fillId="3" borderId="9" xfId="13" applyNumberFormat="1" applyFont="1" applyFill="1" applyBorder="1" applyAlignment="1" applyProtection="1">
      <alignment horizontal="left" vertical="center" wrapText="1"/>
    </xf>
    <xf numFmtId="0" fontId="24" fillId="3" borderId="0" xfId="0" applyFont="1" applyFill="1" applyBorder="1" applyAlignment="1">
      <alignment horizontal="left" vertical="center" wrapText="1"/>
    </xf>
    <xf numFmtId="0" fontId="24" fillId="3" borderId="0" xfId="0" applyFont="1" applyFill="1" applyBorder="1" applyAlignment="1">
      <alignment horizontal="left" vertical="center"/>
    </xf>
    <xf numFmtId="0" fontId="20" fillId="3" borderId="9" xfId="0" applyFont="1" applyFill="1" applyBorder="1" applyAlignment="1">
      <alignment horizontal="center" vertical="center"/>
    </xf>
    <xf numFmtId="0" fontId="33" fillId="3" borderId="0" xfId="0" applyFont="1" applyFill="1" applyAlignment="1">
      <alignment horizontal="center" vertical="center"/>
    </xf>
    <xf numFmtId="0" fontId="20" fillId="3" borderId="0" xfId="0" applyFont="1" applyFill="1" applyAlignment="1">
      <alignment horizontal="center" vertical="center"/>
    </xf>
    <xf numFmtId="0" fontId="20" fillId="3" borderId="0" xfId="0" applyFont="1" applyFill="1" applyAlignment="1">
      <alignment vertical="center" wrapText="1"/>
    </xf>
    <xf numFmtId="0" fontId="23" fillId="3" borderId="0" xfId="12" applyFont="1" applyFill="1" applyAlignment="1">
      <alignment horizontal="center" vertical="center"/>
    </xf>
    <xf numFmtId="0" fontId="36" fillId="3" borderId="0" xfId="12" applyFont="1" applyFill="1" applyAlignment="1">
      <alignment horizontal="left" vertical="top" wrapText="1"/>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10" fontId="44" fillId="10" borderId="18" xfId="0" applyNumberFormat="1" applyFont="1" applyFill="1" applyBorder="1" applyAlignment="1" applyProtection="1">
      <alignment horizontal="right" vertical="center" wrapText="1"/>
      <protection locked="0"/>
    </xf>
    <xf numFmtId="165" fontId="45" fillId="11" borderId="19" xfId="0" applyNumberFormat="1" applyFont="1" applyFill="1" applyBorder="1" applyAlignment="1" applyProtection="1">
      <alignment horizontal="right" vertical="center" wrapText="1"/>
      <protection locked="0"/>
    </xf>
    <xf numFmtId="10" fontId="48" fillId="14" borderId="22" xfId="0" applyNumberFormat="1" applyFont="1" applyFill="1" applyBorder="1" applyAlignment="1" applyProtection="1">
      <alignment horizontal="right" vertical="center" wrapText="1"/>
      <protection locked="0"/>
    </xf>
    <xf numFmtId="165" fontId="49" fillId="15" borderId="23" xfId="0" applyNumberFormat="1" applyFont="1" applyFill="1" applyBorder="1" applyAlignment="1" applyProtection="1">
      <alignment horizontal="right" vertical="center" wrapText="1"/>
      <protection locked="0"/>
    </xf>
    <xf numFmtId="43" fontId="50" fillId="16" borderId="24" xfId="0" applyNumberFormat="1" applyFont="1" applyFill="1" applyBorder="1" applyAlignment="1" applyProtection="1">
      <alignment horizontal="right" vertical="center" wrapText="1"/>
      <protection locked="0"/>
    </xf>
    <xf numFmtId="37" fontId="51" fillId="17" borderId="25" xfId="0" applyNumberFormat="1" applyFont="1" applyFill="1" applyBorder="1" applyAlignment="1" applyProtection="1">
      <alignment horizontal="right" vertical="center" wrapText="1"/>
      <protection locked="0"/>
    </xf>
    <xf numFmtId="0" fontId="7" fillId="2" borderId="9" xfId="0" applyFont="1" applyFill="1" applyBorder="1" applyAlignment="1">
      <alignment wrapText="1"/>
    </xf>
    <xf numFmtId="0" fontId="22" fillId="2" borderId="9" xfId="0" applyFont="1" applyFill="1" applyBorder="1" applyAlignment="1" applyProtection="1">
      <alignment horizontal="center" vertical="center" wrapText="1"/>
    </xf>
    <xf numFmtId="0" fontId="21" fillId="2" borderId="9" xfId="5" applyFont="1" applyFill="1" applyBorder="1" applyAlignment="1" applyProtection="1">
      <alignment horizontal="center" vertical="center" wrapText="1"/>
    </xf>
    <xf numFmtId="0" fontId="21" fillId="0" borderId="9" xfId="5" applyFont="1" applyFill="1" applyBorder="1" applyAlignment="1" applyProtection="1">
      <alignment horizontal="center" vertical="center" wrapText="1"/>
    </xf>
    <xf numFmtId="0" fontId="21" fillId="3" borderId="9" xfId="5" applyFont="1" applyFill="1" applyBorder="1" applyAlignment="1" applyProtection="1">
      <alignment horizontal="center" vertical="center" wrapText="1"/>
    </xf>
    <xf numFmtId="0" fontId="18" fillId="18" borderId="0" xfId="0" applyFont="1" applyFill="1"/>
    <xf numFmtId="0" fontId="5" fillId="18" borderId="0" xfId="0" applyFont="1" applyFill="1"/>
    <xf numFmtId="0" fontId="21" fillId="3" borderId="14" xfId="0" applyFont="1" applyFill="1" applyBorder="1" applyAlignment="1" applyProtection="1">
      <alignment horizontal="center" vertical="center" wrapText="1"/>
      <protection locked="0"/>
    </xf>
    <xf numFmtId="0" fontId="21" fillId="3" borderId="14" xfId="0" applyFont="1" applyFill="1" applyBorder="1" applyAlignment="1" applyProtection="1">
      <alignment horizontal="left" vertical="center" wrapText="1"/>
      <protection locked="0"/>
    </xf>
    <xf numFmtId="0" fontId="33" fillId="0" borderId="0" xfId="16" applyFont="1" applyFill="1" applyAlignment="1">
      <alignment horizontal="center" vertical="center"/>
    </xf>
    <xf numFmtId="0" fontId="33" fillId="0" borderId="0" xfId="16" applyFont="1" applyFill="1" applyAlignment="1">
      <alignment vertical="center"/>
    </xf>
    <xf numFmtId="0" fontId="21" fillId="0" borderId="0" xfId="0" applyFont="1" applyFill="1" applyAlignment="1">
      <alignment vertical="center"/>
    </xf>
    <xf numFmtId="0" fontId="21" fillId="0" borderId="0" xfId="0" applyFont="1" applyFill="1"/>
    <xf numFmtId="4" fontId="21" fillId="0" borderId="26" xfId="0" applyNumberFormat="1" applyFont="1" applyFill="1" applyBorder="1" applyAlignment="1" applyProtection="1">
      <alignment horizontal="center" vertical="center" wrapText="1"/>
      <protection locked="0"/>
    </xf>
    <xf numFmtId="4" fontId="21" fillId="0" borderId="26"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center" vertical="center" wrapText="1"/>
      <protection locked="0"/>
    </xf>
    <xf numFmtId="165" fontId="21" fillId="0" borderId="26" xfId="0" applyNumberFormat="1" applyFont="1" applyFill="1" applyBorder="1" applyAlignment="1" applyProtection="1">
      <alignment horizontal="right" vertical="center" wrapText="1"/>
      <protection locked="0"/>
    </xf>
    <xf numFmtId="10" fontId="21" fillId="0" borderId="26" xfId="0" applyNumberFormat="1" applyFont="1" applyFill="1" applyBorder="1" applyAlignment="1" applyProtection="1">
      <alignment horizontal="right" vertical="center" wrapText="1"/>
      <protection locked="0"/>
    </xf>
    <xf numFmtId="0" fontId="20" fillId="0" borderId="0" xfId="0" applyFont="1" applyFill="1"/>
    <xf numFmtId="0" fontId="47" fillId="13" borderId="21" xfId="0" applyFont="1" applyFill="1" applyBorder="1" applyAlignment="1" applyProtection="1">
      <alignment horizontal="center" vertical="center" wrapText="1"/>
      <protection locked="0"/>
    </xf>
    <xf numFmtId="0" fontId="21" fillId="0" borderId="26" xfId="0" applyFont="1" applyFill="1" applyBorder="1" applyAlignment="1" applyProtection="1">
      <alignment horizontal="left" vertical="center" wrapText="1"/>
      <protection locked="0"/>
    </xf>
    <xf numFmtId="49" fontId="22" fillId="0" borderId="26" xfId="0" applyNumberFormat="1" applyFont="1" applyFill="1" applyBorder="1" applyAlignment="1" applyProtection="1">
      <alignment horizontal="center" vertical="center" wrapText="1"/>
      <protection locked="0"/>
    </xf>
    <xf numFmtId="165" fontId="22" fillId="0" borderId="26" xfId="0" applyNumberFormat="1" applyFont="1" applyFill="1" applyBorder="1" applyAlignment="1" applyProtection="1">
      <alignment horizontal="right" vertical="center" wrapText="1"/>
      <protection locked="0"/>
    </xf>
    <xf numFmtId="10" fontId="22" fillId="0" borderId="26" xfId="0" applyNumberFormat="1" applyFont="1" applyFill="1" applyBorder="1" applyAlignment="1" applyProtection="1">
      <alignment horizontal="right" vertical="center" wrapText="1"/>
      <protection locked="0"/>
    </xf>
    <xf numFmtId="0" fontId="46" fillId="12" borderId="20" xfId="0" applyFont="1" applyFill="1" applyBorder="1" applyAlignment="1" applyProtection="1">
      <alignment horizontal="left" vertical="center" wrapText="1"/>
      <protection locked="0"/>
    </xf>
    <xf numFmtId="0" fontId="23" fillId="3" borderId="0" xfId="1" applyFont="1" applyFill="1" applyBorder="1" applyAlignment="1">
      <alignment vertical="center"/>
    </xf>
    <xf numFmtId="49" fontId="21" fillId="0" borderId="9" xfId="7" applyNumberFormat="1" applyFont="1" applyFill="1" applyBorder="1" applyAlignment="1">
      <alignment horizontal="left" vertical="center" wrapText="1"/>
    </xf>
    <xf numFmtId="49" fontId="22" fillId="0" borderId="9" xfId="7" applyNumberFormat="1" applyFont="1" applyFill="1" applyBorder="1" applyAlignment="1">
      <alignment horizontal="center" vertical="center" wrapText="1"/>
    </xf>
    <xf numFmtId="165" fontId="22" fillId="0" borderId="9" xfId="8" applyNumberFormat="1" applyFont="1" applyFill="1" applyBorder="1" applyAlignment="1" applyProtection="1">
      <alignment horizontal="right" vertical="center" wrapText="1"/>
      <protection locked="0"/>
    </xf>
    <xf numFmtId="0" fontId="53" fillId="0" borderId="0" xfId="0" applyFont="1" applyFill="1"/>
    <xf numFmtId="0" fontId="21" fillId="0" borderId="9" xfId="16" applyFont="1" applyFill="1" applyBorder="1" applyAlignment="1">
      <alignment horizontal="center" vertical="center"/>
    </xf>
    <xf numFmtId="49" fontId="23" fillId="0" borderId="9" xfId="7" applyNumberFormat="1" applyFont="1" applyFill="1" applyBorder="1" applyAlignment="1">
      <alignment horizontal="center" vertical="center" wrapText="1"/>
    </xf>
    <xf numFmtId="0" fontId="52" fillId="0" borderId="0" xfId="16" applyFont="1" applyFill="1" applyAlignment="1">
      <alignment vertical="center"/>
    </xf>
    <xf numFmtId="49" fontId="21" fillId="0" borderId="9" xfId="7" applyNumberFormat="1" applyFont="1" applyFill="1" applyBorder="1" applyAlignment="1">
      <alignment horizontal="center" vertical="center" wrapText="1"/>
    </xf>
    <xf numFmtId="0" fontId="22" fillId="0" borderId="9" xfId="16" applyFont="1" applyFill="1" applyBorder="1" applyAlignment="1">
      <alignment horizontal="center" vertical="center"/>
    </xf>
    <xf numFmtId="49" fontId="22" fillId="0" borderId="9" xfId="7" applyNumberFormat="1" applyFont="1" applyFill="1" applyBorder="1" applyAlignment="1">
      <alignment horizontal="left" vertical="center" wrapText="1"/>
    </xf>
    <xf numFmtId="0" fontId="54" fillId="0" borderId="0" xfId="16" applyFont="1" applyFill="1" applyAlignment="1">
      <alignment vertical="center"/>
    </xf>
    <xf numFmtId="0" fontId="22" fillId="0" borderId="26" xfId="0" applyFont="1" applyFill="1" applyBorder="1" applyAlignment="1" applyProtection="1">
      <alignment horizontal="center" vertical="center" wrapText="1"/>
      <protection locked="0"/>
    </xf>
    <xf numFmtId="0" fontId="22" fillId="0" borderId="26" xfId="0" applyFont="1" applyFill="1" applyBorder="1" applyAlignment="1" applyProtection="1">
      <alignment horizontal="left" vertical="center" wrapText="1"/>
      <protection locked="0"/>
    </xf>
    <xf numFmtId="3" fontId="42" fillId="8" borderId="16" xfId="0" applyNumberFormat="1" applyFont="1" applyFill="1" applyBorder="1" applyAlignment="1" applyProtection="1">
      <alignment horizontal="center" vertical="center" wrapText="1"/>
      <protection locked="0"/>
    </xf>
    <xf numFmtId="0" fontId="43" fillId="9" borderId="17" xfId="0" applyFont="1" applyFill="1" applyBorder="1" applyAlignment="1" applyProtection="1">
      <alignment horizontal="center" vertical="center" wrapText="1"/>
      <protection locked="0"/>
    </xf>
    <xf numFmtId="0" fontId="22" fillId="3" borderId="5" xfId="1" applyFont="1" applyFill="1" applyBorder="1" applyAlignment="1">
      <alignment vertical="center"/>
    </xf>
    <xf numFmtId="0" fontId="22" fillId="3" borderId="0" xfId="1" applyFont="1" applyFill="1" applyBorder="1" applyAlignment="1">
      <alignment vertical="center"/>
    </xf>
    <xf numFmtId="0" fontId="33" fillId="0" borderId="0" xfId="16" applyFont="1" applyFill="1" applyAlignment="1">
      <alignment horizontal="center"/>
    </xf>
    <xf numFmtId="0" fontId="33" fillId="0" borderId="0" xfId="16" applyFont="1" applyFill="1"/>
    <xf numFmtId="0" fontId="1" fillId="0" borderId="0" xfId="16" applyFill="1"/>
    <xf numFmtId="37" fontId="21" fillId="0" borderId="0" xfId="12" applyNumberFormat="1" applyFont="1" applyFill="1" applyAlignment="1">
      <alignment horizontal="left"/>
    </xf>
    <xf numFmtId="0" fontId="20" fillId="3" borderId="9" xfId="0" applyFont="1" applyFill="1" applyBorder="1" applyAlignment="1" applyProtection="1">
      <alignment horizontal="left" vertical="center" wrapText="1"/>
    </xf>
    <xf numFmtId="0" fontId="20" fillId="0" borderId="9" xfId="0" applyFont="1" applyFill="1" applyBorder="1" applyAlignment="1">
      <alignment horizontal="center" vertical="center"/>
    </xf>
    <xf numFmtId="0" fontId="20" fillId="0" borderId="9" xfId="0" applyFont="1" applyFill="1" applyBorder="1" applyAlignment="1">
      <alignment horizontal="left" vertical="center" wrapText="1"/>
    </xf>
    <xf numFmtId="49" fontId="20" fillId="0" borderId="9" xfId="16" applyNumberFormat="1" applyFont="1" applyFill="1" applyBorder="1" applyAlignment="1">
      <alignment horizontal="center" vertical="center" wrapText="1"/>
    </xf>
    <xf numFmtId="0" fontId="21" fillId="0" borderId="9" xfId="0" applyFont="1" applyFill="1" applyBorder="1" applyAlignment="1">
      <alignment horizontal="left" vertical="center" wrapText="1"/>
    </xf>
    <xf numFmtId="10" fontId="21" fillId="0" borderId="9" xfId="0" applyNumberFormat="1" applyFont="1" applyFill="1" applyBorder="1" applyAlignment="1" applyProtection="1">
      <alignment horizontal="right" vertical="center" wrapText="1"/>
      <protection locked="0"/>
    </xf>
    <xf numFmtId="10" fontId="21" fillId="0" borderId="0" xfId="0" applyNumberFormat="1" applyFont="1" applyFill="1" applyAlignment="1" applyProtection="1">
      <alignment horizontal="right" vertical="center" wrapText="1"/>
      <protection locked="0"/>
    </xf>
    <xf numFmtId="49" fontId="21" fillId="0" borderId="9" xfId="16" applyNumberFormat="1" applyFont="1" applyFill="1" applyBorder="1" applyAlignment="1">
      <alignment horizontal="center" vertical="center" wrapText="1"/>
    </xf>
    <xf numFmtId="43" fontId="21" fillId="0" borderId="9" xfId="0" applyNumberFormat="1" applyFont="1" applyFill="1" applyBorder="1" applyAlignment="1">
      <alignment horizontal="right" vertical="center" wrapText="1"/>
    </xf>
    <xf numFmtId="0" fontId="33" fillId="3" borderId="9" xfId="0" applyFont="1" applyFill="1" applyBorder="1" applyAlignment="1" applyProtection="1">
      <alignment horizontal="left" vertical="center" wrapText="1"/>
    </xf>
    <xf numFmtId="0" fontId="11" fillId="3" borderId="0" xfId="0" applyFont="1" applyFill="1" applyAlignment="1">
      <alignment horizontal="left" vertical="center"/>
    </xf>
    <xf numFmtId="10" fontId="5" fillId="0" borderId="0" xfId="0" applyNumberFormat="1" applyFont="1" applyFill="1"/>
    <xf numFmtId="10" fontId="44" fillId="0" borderId="18" xfId="0" applyNumberFormat="1" applyFont="1" applyFill="1" applyBorder="1" applyAlignment="1" applyProtection="1">
      <alignment horizontal="right" vertical="center" wrapText="1"/>
      <protection locked="0"/>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0" fillId="3" borderId="0" xfId="0" applyFont="1" applyFill="1" applyAlignment="1">
      <alignment horizontal="left" vertical="center" wrapText="1"/>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4" fillId="3" borderId="0" xfId="0" applyFont="1" applyFill="1" applyBorder="1" applyAlignment="1">
      <alignment horizontal="left" vertical="center" wrapText="1"/>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8" applyNumberFormat="1" applyFont="1" applyFill="1" applyBorder="1" applyAlignment="1" applyProtection="1">
      <alignment horizontal="center" vertical="center" wrapText="1"/>
      <protection locked="0"/>
    </xf>
    <xf numFmtId="165" fontId="22" fillId="2" borderId="11" xfId="8" applyNumberFormat="1" applyFont="1" applyFill="1" applyBorder="1" applyAlignment="1" applyProtection="1">
      <alignment horizontal="center" vertical="center" wrapText="1"/>
      <protection locked="0"/>
    </xf>
    <xf numFmtId="0" fontId="20" fillId="3" borderId="0" xfId="0" applyFont="1" applyFill="1" applyAlignment="1">
      <alignment horizontal="center" vertical="center"/>
    </xf>
    <xf numFmtId="0" fontId="33" fillId="3" borderId="0" xfId="0" applyFont="1" applyFill="1" applyAlignment="1">
      <alignment horizontal="center" vertical="center"/>
    </xf>
    <xf numFmtId="0" fontId="21" fillId="3" borderId="0" xfId="0" applyFont="1" applyFill="1" applyAlignment="1">
      <alignment horizontal="left" vertical="center" wrapText="1"/>
    </xf>
    <xf numFmtId="0" fontId="27" fillId="0" borderId="0" xfId="0" applyFont="1" applyFill="1" applyAlignment="1">
      <alignment horizontal="right" vertical="center" wrapText="1"/>
    </xf>
    <xf numFmtId="0" fontId="26" fillId="0" borderId="0" xfId="0" applyFont="1" applyFill="1" applyAlignment="1">
      <alignment horizontal="right" vertical="center" wrapText="1"/>
    </xf>
    <xf numFmtId="0" fontId="25" fillId="0" borderId="0" xfId="0" applyFont="1" applyFill="1" applyAlignment="1">
      <alignment horizontal="center" vertical="center" wrapText="1"/>
    </xf>
    <xf numFmtId="0" fontId="23" fillId="3" borderId="0" xfId="0" applyFont="1" applyFill="1" applyAlignment="1">
      <alignment horizontal="center" vertical="center"/>
    </xf>
    <xf numFmtId="0" fontId="20" fillId="3" borderId="0" xfId="0" applyFont="1" applyFill="1" applyAlignment="1">
      <alignment horizontal="left" vertical="center"/>
    </xf>
    <xf numFmtId="0" fontId="29" fillId="0" borderId="0" xfId="0" applyFont="1" applyFill="1" applyAlignment="1">
      <alignment horizontal="right" vertical="center" wrapText="1"/>
    </xf>
    <xf numFmtId="0" fontId="30" fillId="0" borderId="0" xfId="0" applyFont="1" applyFill="1" applyAlignment="1">
      <alignment horizontal="right" vertical="center" wrapText="1"/>
    </xf>
    <xf numFmtId="0" fontId="31" fillId="0" borderId="0" xfId="0" applyFont="1" applyFill="1" applyAlignment="1">
      <alignment horizontal="center" vertical="center" wrapText="1"/>
    </xf>
    <xf numFmtId="0" fontId="24" fillId="3" borderId="0" xfId="0" applyFont="1" applyFill="1" applyBorder="1" applyAlignment="1">
      <alignment horizontal="left" vertical="center"/>
    </xf>
    <xf numFmtId="0" fontId="37" fillId="0" borderId="0" xfId="12" applyFont="1" applyFill="1" applyAlignment="1">
      <alignment horizontal="right" vertical="center" wrapText="1"/>
    </xf>
    <xf numFmtId="0" fontId="38" fillId="0" borderId="0" xfId="12" applyFont="1" applyFill="1" applyAlignment="1">
      <alignment horizontal="right" vertical="center" wrapText="1"/>
    </xf>
    <xf numFmtId="0" fontId="25" fillId="0" borderId="0" xfId="12" applyFont="1" applyFill="1" applyAlignment="1">
      <alignment horizontal="center" vertical="center" wrapText="1"/>
    </xf>
    <xf numFmtId="0" fontId="23" fillId="3" borderId="0" xfId="12" applyFont="1" applyFill="1" applyAlignment="1">
      <alignment horizontal="center" vertical="center"/>
    </xf>
    <xf numFmtId="0" fontId="24" fillId="3" borderId="0" xfId="12" applyFont="1" applyFill="1" applyAlignment="1">
      <alignment horizontal="left" vertical="center" wrapText="1"/>
    </xf>
    <xf numFmtId="0" fontId="22" fillId="3" borderId="0" xfId="12" applyFont="1" applyFill="1" applyAlignment="1">
      <alignment horizontal="left" vertical="center"/>
    </xf>
    <xf numFmtId="0" fontId="39" fillId="3" borderId="0" xfId="12" applyFont="1" applyFill="1" applyAlignment="1">
      <alignment horizontal="left" vertical="center" wrapText="1"/>
    </xf>
    <xf numFmtId="0" fontId="21" fillId="3" borderId="0" xfId="12" applyFont="1" applyFill="1" applyAlignment="1">
      <alignment horizontal="left" vertical="center" wrapText="1"/>
    </xf>
    <xf numFmtId="0" fontId="40" fillId="3" borderId="0" xfId="12" applyFont="1" applyFill="1" applyAlignment="1">
      <alignment horizontal="left" vertical="center" wrapText="1"/>
    </xf>
    <xf numFmtId="0" fontId="24" fillId="3" borderId="0" xfId="12" applyFont="1" applyFill="1" applyAlignment="1">
      <alignment horizontal="left" vertical="top" wrapText="1"/>
    </xf>
    <xf numFmtId="0" fontId="20" fillId="3" borderId="0" xfId="12" applyFont="1" applyFill="1" applyAlignment="1">
      <alignment horizontal="left" vertical="top" wrapText="1"/>
    </xf>
    <xf numFmtId="0" fontId="39" fillId="3" borderId="0" xfId="12" applyFont="1" applyFill="1" applyAlignment="1">
      <alignment horizontal="left" vertical="top" wrapText="1"/>
    </xf>
    <xf numFmtId="0" fontId="33" fillId="6" borderId="12" xfId="13" applyFont="1" applyFill="1" applyBorder="1" applyAlignment="1">
      <alignment horizontal="center" vertical="center" wrapText="1"/>
    </xf>
    <xf numFmtId="0" fontId="33" fillId="6" borderId="13" xfId="13" applyFont="1" applyFill="1" applyBorder="1" applyAlignment="1">
      <alignment horizontal="center" vertical="center" wrapText="1"/>
    </xf>
    <xf numFmtId="0" fontId="33" fillId="6" borderId="10" xfId="13" applyFont="1" applyFill="1" applyBorder="1" applyAlignment="1">
      <alignment horizontal="center" vertical="center" wrapText="1"/>
    </xf>
    <xf numFmtId="0" fontId="33" fillId="6" borderId="11" xfId="13" applyFont="1" applyFill="1" applyBorder="1" applyAlignment="1">
      <alignment horizontal="center" vertical="center" wrapText="1"/>
    </xf>
    <xf numFmtId="0" fontId="36" fillId="3" borderId="0" xfId="12" applyFont="1" applyFill="1" applyAlignment="1">
      <alignment horizontal="left" vertical="top" wrapText="1"/>
    </xf>
    <xf numFmtId="37" fontId="21" fillId="3" borderId="0" xfId="12" applyNumberFormat="1" applyFont="1" applyFill="1" applyAlignment="1">
      <alignment horizontal="left"/>
    </xf>
    <xf numFmtId="0" fontId="33" fillId="6" borderId="12" xfId="13" applyFont="1" applyFill="1" applyBorder="1" applyAlignment="1" applyProtection="1">
      <alignment horizontal="center" vertical="center" wrapText="1"/>
    </xf>
    <xf numFmtId="0" fontId="33" fillId="6" borderId="13" xfId="13" applyFont="1" applyFill="1" applyBorder="1" applyAlignment="1" applyProtection="1">
      <alignment horizontal="center" vertical="center" wrapText="1"/>
    </xf>
    <xf numFmtId="0" fontId="20" fillId="3" borderId="9" xfId="0" applyFont="1" applyFill="1" applyBorder="1" applyAlignment="1">
      <alignment horizontal="center" vertical="center"/>
    </xf>
    <xf numFmtId="0" fontId="20" fillId="3" borderId="0" xfId="0" applyFont="1" applyFill="1" applyAlignment="1">
      <alignment horizontal="justify" vertical="center" wrapText="1"/>
    </xf>
    <xf numFmtId="0" fontId="20" fillId="3" borderId="0" xfId="0" applyFont="1" applyFill="1" applyAlignment="1">
      <alignment horizontal="justify" vertical="center"/>
    </xf>
  </cellXfs>
  <cellStyles count="17">
    <cellStyle name="Comma" xfId="8" builtinId="3"/>
    <cellStyle name="Comma 2" xfId="6" xr:uid="{00000000-0005-0000-0000-000001000000}"/>
    <cellStyle name="Comma 3" xfId="9" xr:uid="{00000000-0005-0000-0000-000002000000}"/>
    <cellStyle name="Comma 4" xfId="14" xr:uid="{A4DADE5F-0CFD-4958-BF61-7AE930E0AD9C}"/>
    <cellStyle name="Currency [0] 2" xfId="5" xr:uid="{00000000-0005-0000-0000-000003000000}"/>
    <cellStyle name="Hyperlink" xfId="2" builtinId="8"/>
    <cellStyle name="Normal" xfId="0" builtinId="0"/>
    <cellStyle name="Normal 2" xfId="4" xr:uid="{00000000-0005-0000-0000-000006000000}"/>
    <cellStyle name="Normal 2 2" xfId="7" xr:uid="{00000000-0005-0000-0000-000007000000}"/>
    <cellStyle name="Normal 3" xfId="3" xr:uid="{00000000-0005-0000-0000-000008000000}"/>
    <cellStyle name="Normal 3 2" xfId="13" xr:uid="{F0C370E1-B99D-449E-BE39-F83881089001}"/>
    <cellStyle name="Normal 3 2 2" xfId="16" xr:uid="{D10CB184-FB8D-4269-B6A1-A420C1D976F6}"/>
    <cellStyle name="Normal 4" xfId="12" xr:uid="{6387CE64-05F5-4E96-A2BE-F6E39976BB37}"/>
    <cellStyle name="Normal 6" xfId="15" xr:uid="{3B2BCD13-C7B5-4880-AADE-5952B0D73E7D}"/>
    <cellStyle name="Normal_Bao cao tai chinh 280405" xfId="1" xr:uid="{00000000-0005-0000-0000-000009000000}"/>
    <cellStyle name="Percent 2" xfId="10" xr:uid="{00000000-0005-0000-0000-00000A000000}"/>
    <cellStyle name="Percent 3" xfId="11"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xdr:cNvPicPr>
      </xdr:nvPicPr>
      <xdr:blipFill>
        <a:blip xmlns:r="http://schemas.openxmlformats.org/officeDocument/2006/relationships" r:embed="rId1"/>
        <a:srcRect/>
        <a:stretch>
          <a:fillRect/>
        </a:stretch>
      </xdr:blipFill>
      <xdr:spPr bwMode="auto">
        <a:xfrm>
          <a:off x="0" y="0"/>
          <a:ext cx="2108723" cy="792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1702837</xdr:colOff>
      <xdr:row>1</xdr:row>
      <xdr:rowOff>186612</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1015999</xdr:colOff>
      <xdr:row>1</xdr:row>
      <xdr:rowOff>154195</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rcRect/>
        <a:stretch>
          <a:fillRect/>
        </a:stretch>
      </xdr:blipFill>
      <xdr:spPr bwMode="auto">
        <a:xfrm>
          <a:off x="0" y="0"/>
          <a:ext cx="1623785" cy="444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1676155</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1079500</xdr:colOff>
      <xdr:row>1</xdr:row>
      <xdr:rowOff>197700</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1687286" cy="57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tabSelected="1" view="pageBreakPreview" zoomScale="85" zoomScaleSheetLayoutView="85" workbookViewId="0">
      <selection activeCell="O27" sqref="O27"/>
    </sheetView>
  </sheetViews>
  <sheetFormatPr defaultColWidth="9.140625" defaultRowHeight="15"/>
  <cols>
    <col min="1" max="2" width="9.140625" style="2"/>
    <col min="3" max="3" width="33.42578125" style="2" bestFit="1" customWidth="1"/>
    <col min="4" max="4" width="30.85546875" style="2" customWidth="1"/>
    <col min="5" max="5" width="21.140625" style="2" customWidth="1"/>
    <col min="6" max="9" width="9.140625" style="2"/>
    <col min="10" max="10" width="11.85546875" style="2" customWidth="1"/>
    <col min="11" max="11" width="15" style="2" customWidth="1"/>
    <col min="12" max="16384" width="9.140625" style="2"/>
  </cols>
  <sheetData>
    <row r="1" spans="1:11" ht="15.75">
      <c r="A1" s="1" t="s">
        <v>0</v>
      </c>
      <c r="C1" s="253" t="s">
        <v>755</v>
      </c>
      <c r="D1" s="254"/>
    </row>
    <row r="2" spans="1:11">
      <c r="C2" s="4" t="s">
        <v>756</v>
      </c>
      <c r="D2" s="5"/>
    </row>
    <row r="3" spans="1:11">
      <c r="D3" s="6"/>
    </row>
    <row r="4" spans="1:11" ht="15.75">
      <c r="A4" s="1" t="s">
        <v>1</v>
      </c>
      <c r="D4" s="6"/>
    </row>
    <row r="5" spans="1:11" ht="15" customHeight="1">
      <c r="C5" s="7" t="s">
        <v>2</v>
      </c>
      <c r="D5" s="256" t="s">
        <v>757</v>
      </c>
      <c r="E5" s="256"/>
      <c r="F5" s="256"/>
      <c r="G5" s="256"/>
      <c r="H5" s="256"/>
      <c r="I5" s="256"/>
    </row>
    <row r="6" spans="1:11">
      <c r="C6" s="250" t="s">
        <v>41</v>
      </c>
      <c r="D6" s="255" t="s">
        <v>758</v>
      </c>
      <c r="E6" s="255"/>
      <c r="F6" s="255"/>
      <c r="G6" s="255"/>
      <c r="H6" s="255"/>
      <c r="I6" s="255"/>
    </row>
    <row r="7" spans="1:11" ht="15.75">
      <c r="C7" s="9" t="s">
        <v>3</v>
      </c>
      <c r="D7" s="256" t="s">
        <v>759</v>
      </c>
      <c r="E7" s="256"/>
      <c r="F7" s="256"/>
      <c r="G7" s="256"/>
      <c r="H7" s="256"/>
      <c r="I7" s="256"/>
    </row>
    <row r="8" spans="1:11" ht="15" customHeight="1">
      <c r="C8" s="10" t="s">
        <v>4</v>
      </c>
      <c r="D8" s="255" t="s">
        <v>760</v>
      </c>
      <c r="E8" s="255"/>
      <c r="F8" s="255"/>
      <c r="G8" s="255"/>
      <c r="H8" s="255"/>
      <c r="I8" s="255"/>
    </row>
    <row r="9" spans="1:11" ht="15" customHeight="1">
      <c r="C9" s="9" t="s">
        <v>5</v>
      </c>
      <c r="D9" s="256" t="s">
        <v>192</v>
      </c>
      <c r="E9" s="256"/>
      <c r="F9" s="256"/>
      <c r="G9" s="256"/>
      <c r="H9" s="256"/>
      <c r="I9" s="256"/>
    </row>
    <row r="10" spans="1:11" ht="15" customHeight="1">
      <c r="C10" s="8" t="s">
        <v>6</v>
      </c>
      <c r="D10" s="255" t="s">
        <v>761</v>
      </c>
      <c r="E10" s="255"/>
      <c r="F10" s="255"/>
      <c r="G10" s="255"/>
      <c r="H10" s="255"/>
      <c r="I10" s="255"/>
    </row>
    <row r="11" spans="1:11" ht="15.75">
      <c r="C11" s="11" t="s">
        <v>7</v>
      </c>
      <c r="D11" s="256" t="s">
        <v>762</v>
      </c>
      <c r="E11" s="256"/>
      <c r="F11" s="256"/>
      <c r="G11" s="256"/>
      <c r="H11" s="256"/>
      <c r="I11" s="256"/>
    </row>
    <row r="12" spans="1:11">
      <c r="C12" s="12" t="s">
        <v>8</v>
      </c>
      <c r="D12" s="255" t="s">
        <v>763</v>
      </c>
      <c r="E12" s="255"/>
      <c r="F12" s="255"/>
      <c r="G12" s="255"/>
      <c r="H12" s="255"/>
      <c r="I12" s="255"/>
    </row>
    <row r="13" spans="1:11">
      <c r="D13" s="6"/>
    </row>
    <row r="14" spans="1:11" ht="15.75">
      <c r="A14" s="1" t="s">
        <v>9</v>
      </c>
      <c r="D14" s="6"/>
    </row>
    <row r="15" spans="1:11">
      <c r="D15" s="6"/>
    </row>
    <row r="16" spans="1:11" ht="15.75">
      <c r="C16" s="13" t="s">
        <v>10</v>
      </c>
      <c r="D16" s="3"/>
      <c r="F16" s="13" t="s">
        <v>11</v>
      </c>
      <c r="G16" s="14"/>
      <c r="H16" s="14"/>
      <c r="I16" s="14"/>
      <c r="J16" s="14"/>
      <c r="K16" s="15"/>
    </row>
    <row r="17" spans="3:11">
      <c r="C17" s="16" t="s">
        <v>12</v>
      </c>
      <c r="D17" s="17"/>
      <c r="F17" s="16" t="s">
        <v>13</v>
      </c>
      <c r="G17" s="18"/>
      <c r="H17" s="18"/>
      <c r="I17" s="18"/>
      <c r="J17" s="18"/>
      <c r="K17" s="19"/>
    </row>
    <row r="18" spans="3:11">
      <c r="C18" s="20"/>
      <c r="D18" s="17"/>
      <c r="F18" s="20"/>
      <c r="G18" s="18"/>
      <c r="H18" s="18"/>
      <c r="I18" s="18"/>
      <c r="J18" s="18"/>
      <c r="K18" s="19"/>
    </row>
    <row r="19" spans="3:11" ht="15.75">
      <c r="C19" s="21" t="s">
        <v>14</v>
      </c>
      <c r="D19" s="17"/>
      <c r="F19" s="21" t="str">
        <f>D5</f>
        <v>Công ty Liên doanh Quản lý Quỹ Đầu tư Chứng khoán Vietcombank</v>
      </c>
      <c r="G19" s="18"/>
      <c r="H19" s="18"/>
      <c r="I19" s="18"/>
      <c r="J19" s="18"/>
      <c r="K19" s="19"/>
    </row>
    <row r="20" spans="3:11" ht="15.75">
      <c r="C20" s="22" t="s">
        <v>838</v>
      </c>
      <c r="D20" s="17"/>
      <c r="F20" s="21" t="s">
        <v>764</v>
      </c>
      <c r="G20" s="18"/>
      <c r="H20" s="18"/>
      <c r="I20" s="18"/>
      <c r="J20" s="18"/>
      <c r="K20" s="19"/>
    </row>
    <row r="21" spans="3:11">
      <c r="C21" s="23" t="s">
        <v>839</v>
      </c>
      <c r="D21" s="5"/>
      <c r="F21" s="24" t="s">
        <v>765</v>
      </c>
      <c r="G21" s="25"/>
      <c r="H21" s="25"/>
      <c r="I21" s="25"/>
      <c r="J21" s="25"/>
      <c r="K21" s="26"/>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ht="15.75">
      <c r="B34" s="27" t="s">
        <v>15</v>
      </c>
      <c r="C34" s="27" t="s">
        <v>16</v>
      </c>
      <c r="D34" s="28" t="s">
        <v>17</v>
      </c>
    </row>
    <row r="35" spans="2:12" s="32" customFormat="1">
      <c r="B35" s="29">
        <v>1</v>
      </c>
      <c r="C35" s="30" t="s">
        <v>21</v>
      </c>
      <c r="D35" s="31" t="s">
        <v>26</v>
      </c>
    </row>
    <row r="36" spans="2:12" s="32" customFormat="1">
      <c r="B36" s="29">
        <v>2</v>
      </c>
      <c r="C36" s="30" t="s">
        <v>22</v>
      </c>
      <c r="D36" s="31" t="s">
        <v>27</v>
      </c>
    </row>
    <row r="37" spans="2:12" s="32" customFormat="1" ht="30">
      <c r="B37" s="29">
        <v>3</v>
      </c>
      <c r="C37" s="30" t="s">
        <v>23</v>
      </c>
      <c r="D37" s="31" t="s">
        <v>28</v>
      </c>
      <c r="J37" s="33"/>
      <c r="K37" s="34"/>
      <c r="L37" s="35"/>
    </row>
    <row r="38" spans="2:12">
      <c r="B38" s="29">
        <v>4</v>
      </c>
      <c r="C38" s="29" t="s">
        <v>24</v>
      </c>
      <c r="D38" s="31" t="s">
        <v>29</v>
      </c>
      <c r="J38" s="36"/>
      <c r="K38" s="37"/>
      <c r="L38" s="38"/>
    </row>
    <row r="39" spans="2:12" ht="30">
      <c r="B39" s="29">
        <v>5</v>
      </c>
      <c r="C39" s="30" t="s">
        <v>25</v>
      </c>
      <c r="D39" s="31" t="s">
        <v>30</v>
      </c>
    </row>
    <row r="40" spans="2:12">
      <c r="B40" s="29">
        <v>6</v>
      </c>
      <c r="C40" s="29" t="s">
        <v>18</v>
      </c>
      <c r="D40" s="31" t="s">
        <v>31</v>
      </c>
    </row>
    <row r="41" spans="2:12">
      <c r="B41" s="29">
        <v>7</v>
      </c>
      <c r="C41" s="29" t="s">
        <v>19</v>
      </c>
      <c r="D41" s="31" t="s">
        <v>32</v>
      </c>
    </row>
    <row r="42" spans="2:12" ht="45">
      <c r="B42" s="29">
        <v>8</v>
      </c>
      <c r="C42" s="30" t="s">
        <v>33</v>
      </c>
      <c r="D42" s="31" t="s">
        <v>34</v>
      </c>
    </row>
    <row r="43" spans="2:12">
      <c r="B43" s="29">
        <v>9</v>
      </c>
      <c r="C43" s="29" t="s">
        <v>35</v>
      </c>
      <c r="D43" s="31" t="s">
        <v>36</v>
      </c>
    </row>
    <row r="44" spans="2:12">
      <c r="B44" s="39">
        <v>10</v>
      </c>
      <c r="C44" s="40" t="s">
        <v>20</v>
      </c>
      <c r="D44" s="41" t="s">
        <v>37</v>
      </c>
    </row>
    <row r="45" spans="2:12">
      <c r="B45" s="29">
        <v>11</v>
      </c>
      <c r="C45" s="40" t="s">
        <v>38</v>
      </c>
      <c r="D45" s="41" t="s">
        <v>39</v>
      </c>
    </row>
    <row r="46" spans="2:12">
      <c r="B46" s="39">
        <v>12</v>
      </c>
      <c r="C46" s="40" t="s">
        <v>21</v>
      </c>
      <c r="D46" s="41" t="s">
        <v>40</v>
      </c>
    </row>
    <row r="47" spans="2:12" ht="45">
      <c r="B47" s="39" t="s">
        <v>775</v>
      </c>
      <c r="C47" s="193" t="s">
        <v>776</v>
      </c>
      <c r="D47" s="41" t="s">
        <v>777</v>
      </c>
    </row>
    <row r="48" spans="2:12" ht="45">
      <c r="B48" s="39" t="s">
        <v>778</v>
      </c>
      <c r="C48" s="193" t="s">
        <v>779</v>
      </c>
      <c r="D48" s="41" t="s">
        <v>777</v>
      </c>
    </row>
    <row r="49" spans="2:4" ht="45">
      <c r="B49" s="39" t="s">
        <v>493</v>
      </c>
      <c r="C49" s="193" t="s">
        <v>780</v>
      </c>
      <c r="D49" s="41" t="s">
        <v>781</v>
      </c>
    </row>
  </sheetData>
  <mergeCells count="9">
    <mergeCell ref="C1:D1"/>
    <mergeCell ref="D12:I12"/>
    <mergeCell ref="D11:I11"/>
    <mergeCell ref="D10:I10"/>
    <mergeCell ref="D9:I9"/>
    <mergeCell ref="D8:I8"/>
    <mergeCell ref="D7:I7"/>
    <mergeCell ref="D6:I6"/>
    <mergeCell ref="D5:I5"/>
  </mergeCells>
  <hyperlinks>
    <hyperlink ref="D35" location="BCThuNhap_06203!A1" display="BCThuNhap_06203" xr:uid="{00000000-0004-0000-0000-000000000000}"/>
    <hyperlink ref="D36" location="BCTinhHinhTaiChinh_06105!A1" display="BCTinhHinhTaiChinh_06105" xr:uid="{00000000-0004-0000-0000-000001000000}"/>
    <hyperlink ref="D37" location="BCLCGT_06262!A1" display="BCLCGT_06262" xr:uid="{00000000-0004-0000-0000-000002000000}"/>
  </hyperlink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zoomScaleNormal="100" zoomScaleSheetLayoutView="100" workbookViewId="0">
      <selection activeCell="I14" sqref="I14"/>
    </sheetView>
  </sheetViews>
  <sheetFormatPr defaultColWidth="8.7109375" defaultRowHeight="12.75"/>
  <cols>
    <col min="1" max="1" width="53.140625" style="56" customWidth="1"/>
    <col min="2" max="3" width="8.7109375" style="56"/>
    <col min="4" max="4" width="20.28515625" style="56" customWidth="1"/>
    <col min="5" max="5" width="20.7109375" style="56" customWidth="1"/>
    <col min="6" max="6" width="21.140625" style="56" customWidth="1"/>
    <col min="7" max="7" width="21.28515625" style="56" customWidth="1"/>
    <col min="8" max="16384" width="8.7109375" style="96"/>
  </cols>
  <sheetData>
    <row r="1" spans="1:7" ht="22.5" customHeight="1">
      <c r="A1" s="258" t="s">
        <v>98</v>
      </c>
      <c r="B1" s="258"/>
      <c r="C1" s="258"/>
      <c r="D1" s="258"/>
      <c r="E1" s="258"/>
      <c r="F1" s="258"/>
      <c r="G1" s="258"/>
    </row>
    <row r="2" spans="1:7" ht="22.5" customHeight="1">
      <c r="A2" s="259" t="s">
        <v>99</v>
      </c>
      <c r="B2" s="259"/>
      <c r="C2" s="259"/>
      <c r="D2" s="259"/>
      <c r="E2" s="259"/>
      <c r="F2" s="259"/>
      <c r="G2" s="259"/>
    </row>
    <row r="3" spans="1:7" ht="43.9" customHeight="1">
      <c r="A3" s="260" t="s">
        <v>100</v>
      </c>
      <c r="B3" s="260"/>
      <c r="C3" s="260"/>
      <c r="D3" s="260"/>
      <c r="E3" s="260"/>
      <c r="F3" s="260"/>
      <c r="G3" s="260"/>
    </row>
    <row r="4" spans="1:7" ht="9.4" customHeight="1"/>
    <row r="5" spans="1:7">
      <c r="A5" s="261" t="s">
        <v>756</v>
      </c>
      <c r="B5" s="261"/>
      <c r="C5" s="261"/>
      <c r="D5" s="261"/>
      <c r="E5" s="261"/>
      <c r="F5" s="261"/>
      <c r="G5" s="261"/>
    </row>
    <row r="7" spans="1:7" ht="16.899999999999999" customHeight="1">
      <c r="A7" s="177" t="s">
        <v>2</v>
      </c>
      <c r="D7" s="262" t="s">
        <v>757</v>
      </c>
      <c r="E7" s="262"/>
      <c r="F7" s="262"/>
      <c r="G7" s="262"/>
    </row>
    <row r="8" spans="1:7" ht="16.899999999999999" customHeight="1">
      <c r="A8" s="182" t="s">
        <v>41</v>
      </c>
      <c r="D8" s="257" t="s">
        <v>758</v>
      </c>
      <c r="E8" s="257"/>
      <c r="F8" s="257"/>
      <c r="G8" s="257"/>
    </row>
    <row r="9" spans="1:7" ht="16.899999999999999" customHeight="1">
      <c r="A9" s="177" t="s">
        <v>3</v>
      </c>
      <c r="D9" s="262" t="s">
        <v>759</v>
      </c>
      <c r="E9" s="262"/>
      <c r="F9" s="262"/>
      <c r="G9" s="262"/>
    </row>
    <row r="10" spans="1:7" ht="16.899999999999999" customHeight="1">
      <c r="A10" s="182" t="s">
        <v>4</v>
      </c>
      <c r="D10" s="257" t="s">
        <v>760</v>
      </c>
      <c r="E10" s="257"/>
      <c r="F10" s="257"/>
      <c r="G10" s="257"/>
    </row>
    <row r="11" spans="1:7" ht="16.899999999999999" customHeight="1">
      <c r="A11" s="177" t="s">
        <v>5</v>
      </c>
      <c r="D11" s="262" t="s">
        <v>192</v>
      </c>
      <c r="E11" s="262"/>
      <c r="F11" s="262"/>
      <c r="G11" s="262"/>
    </row>
    <row r="12" spans="1:7" ht="16.899999999999999" customHeight="1">
      <c r="A12" s="182" t="s">
        <v>6</v>
      </c>
      <c r="D12" s="257" t="s">
        <v>761</v>
      </c>
      <c r="E12" s="257"/>
      <c r="F12" s="257"/>
      <c r="G12" s="257"/>
    </row>
    <row r="13" spans="1:7" ht="16.899999999999999" customHeight="1">
      <c r="A13" s="177" t="s">
        <v>7</v>
      </c>
      <c r="D13" s="262" t="s">
        <v>762</v>
      </c>
      <c r="E13" s="262"/>
      <c r="F13" s="262"/>
      <c r="G13" s="262"/>
    </row>
    <row r="14" spans="1:7" ht="16.899999999999999" customHeight="1">
      <c r="A14" s="182" t="s">
        <v>8</v>
      </c>
      <c r="D14" s="257" t="s">
        <v>763</v>
      </c>
      <c r="E14" s="257"/>
      <c r="F14" s="257"/>
      <c r="G14" s="257"/>
    </row>
    <row r="16" spans="1:7" ht="39" customHeight="1">
      <c r="A16" s="263" t="s">
        <v>101</v>
      </c>
      <c r="B16" s="265" t="s">
        <v>102</v>
      </c>
      <c r="C16" s="265" t="s">
        <v>103</v>
      </c>
      <c r="D16" s="268" t="s">
        <v>770</v>
      </c>
      <c r="E16" s="269"/>
      <c r="F16" s="268" t="s">
        <v>771</v>
      </c>
      <c r="G16" s="269"/>
    </row>
    <row r="17" spans="1:10" ht="39" customHeight="1">
      <c r="A17" s="264"/>
      <c r="B17" s="266"/>
      <c r="C17" s="267"/>
      <c r="D17" s="194" t="s">
        <v>768</v>
      </c>
      <c r="E17" s="113" t="s">
        <v>104</v>
      </c>
      <c r="F17" s="52" t="s">
        <v>772</v>
      </c>
      <c r="G17" s="113" t="s">
        <v>104</v>
      </c>
    </row>
    <row r="18" spans="1:10" s="106" customFormat="1" ht="39" customHeight="1">
      <c r="A18" s="114" t="s">
        <v>249</v>
      </c>
      <c r="B18" s="115" t="s">
        <v>105</v>
      </c>
      <c r="C18" s="195"/>
      <c r="D18" s="73">
        <v>2179064379</v>
      </c>
      <c r="E18" s="73">
        <v>2179064379</v>
      </c>
      <c r="F18" s="73">
        <v>-934562309</v>
      </c>
      <c r="G18" s="73">
        <v>-934562309</v>
      </c>
    </row>
    <row r="19" spans="1:10" ht="39" customHeight="1">
      <c r="A19" s="116" t="s">
        <v>250</v>
      </c>
      <c r="B19" s="117" t="s">
        <v>106</v>
      </c>
      <c r="C19" s="196"/>
      <c r="D19" s="78">
        <v>256507200</v>
      </c>
      <c r="E19" s="78">
        <v>256507200</v>
      </c>
      <c r="F19" s="78">
        <v>234014000</v>
      </c>
      <c r="G19" s="78">
        <v>234014000</v>
      </c>
      <c r="J19" s="106"/>
    </row>
    <row r="20" spans="1:10" ht="39" customHeight="1">
      <c r="A20" s="116" t="s">
        <v>251</v>
      </c>
      <c r="B20" s="117" t="s">
        <v>107</v>
      </c>
      <c r="C20" s="197"/>
      <c r="D20" s="78">
        <v>473151154</v>
      </c>
      <c r="E20" s="78">
        <v>473151154</v>
      </c>
      <c r="F20" s="78">
        <v>503671953</v>
      </c>
      <c r="G20" s="78">
        <v>503671953</v>
      </c>
      <c r="J20" s="106"/>
    </row>
    <row r="21" spans="1:10" ht="39" customHeight="1">
      <c r="A21" s="116" t="s">
        <v>195</v>
      </c>
      <c r="B21" s="117" t="s">
        <v>108</v>
      </c>
      <c r="C21" s="197"/>
      <c r="D21" s="78">
        <v>18832720</v>
      </c>
      <c r="E21" s="78">
        <v>18832720</v>
      </c>
      <c r="F21" s="78">
        <v>54511678</v>
      </c>
      <c r="G21" s="78">
        <v>54511678</v>
      </c>
      <c r="J21" s="106"/>
    </row>
    <row r="22" spans="1:10" ht="39" customHeight="1">
      <c r="A22" s="116" t="s">
        <v>203</v>
      </c>
      <c r="B22" s="117" t="s">
        <v>109</v>
      </c>
      <c r="C22" s="197"/>
      <c r="D22" s="78">
        <v>35246576</v>
      </c>
      <c r="E22" s="78">
        <v>35246576</v>
      </c>
      <c r="F22" s="78">
        <v>149054795</v>
      </c>
      <c r="G22" s="78">
        <v>149054795</v>
      </c>
      <c r="J22" s="106"/>
    </row>
    <row r="23" spans="1:10" ht="39" customHeight="1">
      <c r="A23" s="116" t="s">
        <v>252</v>
      </c>
      <c r="B23" s="117" t="s">
        <v>190</v>
      </c>
      <c r="C23" s="197"/>
      <c r="D23" s="78">
        <v>419071858</v>
      </c>
      <c r="E23" s="78">
        <v>419071858</v>
      </c>
      <c r="F23" s="78">
        <v>300105480</v>
      </c>
      <c r="G23" s="78">
        <v>300105480</v>
      </c>
      <c r="J23" s="106"/>
    </row>
    <row r="24" spans="1:10" ht="39" customHeight="1">
      <c r="A24" s="116" t="s">
        <v>194</v>
      </c>
      <c r="B24" s="117" t="s">
        <v>193</v>
      </c>
      <c r="C24" s="197"/>
      <c r="D24" s="78">
        <v>0</v>
      </c>
      <c r="E24" s="78">
        <v>0</v>
      </c>
      <c r="F24" s="78">
        <v>0</v>
      </c>
      <c r="G24" s="78">
        <v>0</v>
      </c>
      <c r="J24" s="106"/>
    </row>
    <row r="25" spans="1:10" ht="39" customHeight="1">
      <c r="A25" s="116" t="s">
        <v>196</v>
      </c>
      <c r="B25" s="118" t="s">
        <v>110</v>
      </c>
      <c r="C25" s="197"/>
      <c r="D25" s="78">
        <v>968658965</v>
      </c>
      <c r="E25" s="78">
        <v>968658965</v>
      </c>
      <c r="F25" s="78">
        <v>1506713043</v>
      </c>
      <c r="G25" s="78">
        <v>1506713043</v>
      </c>
      <c r="J25" s="106"/>
    </row>
    <row r="26" spans="1:10" ht="46.15" customHeight="1">
      <c r="A26" s="116" t="s">
        <v>197</v>
      </c>
      <c r="B26" s="118" t="s">
        <v>111</v>
      </c>
      <c r="C26" s="197"/>
      <c r="D26" s="78">
        <v>480747060</v>
      </c>
      <c r="E26" s="78">
        <v>480747060</v>
      </c>
      <c r="F26" s="78">
        <v>-3178961305</v>
      </c>
      <c r="G26" s="78">
        <v>-3178961305</v>
      </c>
      <c r="J26" s="106"/>
    </row>
    <row r="27" spans="1:10" ht="39" customHeight="1">
      <c r="A27" s="116" t="s">
        <v>253</v>
      </c>
      <c r="B27" s="118" t="s">
        <v>112</v>
      </c>
      <c r="C27" s="197"/>
      <c r="D27" s="78">
        <v>0</v>
      </c>
      <c r="E27" s="78">
        <v>0</v>
      </c>
      <c r="F27" s="78">
        <v>0</v>
      </c>
      <c r="G27" s="78">
        <v>0</v>
      </c>
      <c r="J27" s="106"/>
    </row>
    <row r="28" spans="1:10" ht="49.15" customHeight="1">
      <c r="A28" s="116" t="s">
        <v>198</v>
      </c>
      <c r="B28" s="118" t="s">
        <v>113</v>
      </c>
      <c r="C28" s="197"/>
      <c r="D28" s="78">
        <v>0</v>
      </c>
      <c r="E28" s="78">
        <v>0</v>
      </c>
      <c r="F28" s="78">
        <v>0</v>
      </c>
      <c r="G28" s="78">
        <v>0</v>
      </c>
      <c r="J28" s="106"/>
    </row>
    <row r="29" spans="1:10" ht="39" customHeight="1">
      <c r="A29" s="116" t="s">
        <v>254</v>
      </c>
      <c r="B29" s="118" t="s">
        <v>114</v>
      </c>
      <c r="C29" s="197"/>
      <c r="D29" s="78">
        <v>0</v>
      </c>
      <c r="E29" s="78">
        <v>0</v>
      </c>
      <c r="F29" s="78">
        <v>0</v>
      </c>
      <c r="G29" s="78">
        <v>0</v>
      </c>
      <c r="J29" s="106"/>
    </row>
    <row r="30" spans="1:10" ht="76.900000000000006" customHeight="1">
      <c r="A30" s="116" t="s">
        <v>255</v>
      </c>
      <c r="B30" s="118" t="s">
        <v>115</v>
      </c>
      <c r="C30" s="197"/>
      <c r="D30" s="78">
        <v>0</v>
      </c>
      <c r="E30" s="78">
        <v>0</v>
      </c>
      <c r="F30" s="78">
        <v>0</v>
      </c>
      <c r="G30" s="78">
        <v>0</v>
      </c>
      <c r="J30" s="106"/>
    </row>
    <row r="31" spans="1:10" s="106" customFormat="1" ht="39" customHeight="1">
      <c r="A31" s="114" t="s">
        <v>219</v>
      </c>
      <c r="B31" s="115" t="s">
        <v>116</v>
      </c>
      <c r="C31" s="195"/>
      <c r="D31" s="73">
        <v>11057423</v>
      </c>
      <c r="E31" s="73">
        <v>11057423</v>
      </c>
      <c r="F31" s="73">
        <v>20305012</v>
      </c>
      <c r="G31" s="73">
        <v>20305012</v>
      </c>
    </row>
    <row r="32" spans="1:10" ht="39" customHeight="1">
      <c r="A32" s="116" t="s">
        <v>117</v>
      </c>
      <c r="B32" s="118" t="s">
        <v>118</v>
      </c>
      <c r="C32" s="197"/>
      <c r="D32" s="78">
        <v>11057423</v>
      </c>
      <c r="E32" s="78">
        <v>11057423</v>
      </c>
      <c r="F32" s="78">
        <v>20305012</v>
      </c>
      <c r="G32" s="78">
        <v>20305012</v>
      </c>
      <c r="J32" s="106"/>
    </row>
    <row r="33" spans="1:10" ht="39" customHeight="1">
      <c r="A33" s="119" t="s">
        <v>119</v>
      </c>
      <c r="B33" s="117" t="s">
        <v>120</v>
      </c>
      <c r="C33" s="196"/>
      <c r="D33" s="78">
        <v>11057423</v>
      </c>
      <c r="E33" s="78">
        <v>11057423</v>
      </c>
      <c r="F33" s="78">
        <v>20305012</v>
      </c>
      <c r="G33" s="78">
        <v>20305012</v>
      </c>
      <c r="J33" s="106"/>
    </row>
    <row r="34" spans="1:10" ht="39" customHeight="1">
      <c r="A34" s="119" t="s">
        <v>70</v>
      </c>
      <c r="B34" s="117" t="s">
        <v>121</v>
      </c>
      <c r="C34" s="196"/>
      <c r="D34" s="78">
        <v>0</v>
      </c>
      <c r="E34" s="78">
        <v>0</v>
      </c>
      <c r="F34" s="78">
        <v>0</v>
      </c>
      <c r="G34" s="78">
        <v>0</v>
      </c>
      <c r="J34" s="106"/>
    </row>
    <row r="35" spans="1:10" ht="42" customHeight="1">
      <c r="A35" s="119" t="s">
        <v>122</v>
      </c>
      <c r="B35" s="117" t="s">
        <v>123</v>
      </c>
      <c r="C35" s="197"/>
      <c r="D35" s="78">
        <v>0</v>
      </c>
      <c r="E35" s="78">
        <v>0</v>
      </c>
      <c r="F35" s="78">
        <v>0</v>
      </c>
      <c r="G35" s="78">
        <v>0</v>
      </c>
      <c r="J35" s="106"/>
    </row>
    <row r="36" spans="1:10" ht="39" customHeight="1">
      <c r="A36" s="119" t="s">
        <v>124</v>
      </c>
      <c r="B36" s="117" t="s">
        <v>125</v>
      </c>
      <c r="C36" s="197"/>
      <c r="D36" s="78">
        <v>0</v>
      </c>
      <c r="E36" s="78">
        <v>0</v>
      </c>
      <c r="F36" s="78">
        <v>0</v>
      </c>
      <c r="G36" s="78">
        <v>0</v>
      </c>
      <c r="J36" s="106"/>
    </row>
    <row r="37" spans="1:10" ht="70.900000000000006" customHeight="1">
      <c r="A37" s="119" t="s">
        <v>126</v>
      </c>
      <c r="B37" s="117" t="s">
        <v>127</v>
      </c>
      <c r="C37" s="197"/>
      <c r="D37" s="78">
        <v>0</v>
      </c>
      <c r="E37" s="78">
        <v>0</v>
      </c>
      <c r="F37" s="78">
        <v>0</v>
      </c>
      <c r="G37" s="78">
        <v>0</v>
      </c>
      <c r="J37" s="106"/>
    </row>
    <row r="38" spans="1:10" ht="39" customHeight="1">
      <c r="A38" s="119" t="s">
        <v>220</v>
      </c>
      <c r="B38" s="117" t="s">
        <v>128</v>
      </c>
      <c r="C38" s="197"/>
      <c r="D38" s="78">
        <v>0</v>
      </c>
      <c r="E38" s="78">
        <v>0</v>
      </c>
      <c r="F38" s="78">
        <v>0</v>
      </c>
      <c r="G38" s="78">
        <v>0</v>
      </c>
      <c r="J38" s="106"/>
    </row>
    <row r="39" spans="1:10" s="106" customFormat="1" ht="39" customHeight="1">
      <c r="A39" s="114" t="s">
        <v>221</v>
      </c>
      <c r="B39" s="115" t="s">
        <v>129</v>
      </c>
      <c r="C39" s="195"/>
      <c r="D39" s="73">
        <v>409915690</v>
      </c>
      <c r="E39" s="73">
        <v>409915690</v>
      </c>
      <c r="F39" s="73">
        <v>328109417</v>
      </c>
      <c r="G39" s="73">
        <v>328109417</v>
      </c>
    </row>
    <row r="40" spans="1:10" ht="39" customHeight="1">
      <c r="A40" s="119" t="s">
        <v>256</v>
      </c>
      <c r="B40" s="117" t="s">
        <v>130</v>
      </c>
      <c r="C40" s="197"/>
      <c r="D40" s="78">
        <v>316298890</v>
      </c>
      <c r="E40" s="78">
        <v>316298890</v>
      </c>
      <c r="F40" s="78">
        <v>232962613</v>
      </c>
      <c r="G40" s="78">
        <v>232962613</v>
      </c>
      <c r="J40" s="106"/>
    </row>
    <row r="41" spans="1:10" ht="39" customHeight="1">
      <c r="A41" s="119" t="s">
        <v>131</v>
      </c>
      <c r="B41" s="117" t="s">
        <v>132</v>
      </c>
      <c r="C41" s="196"/>
      <c r="D41" s="78">
        <v>20121652</v>
      </c>
      <c r="E41" s="78">
        <v>20121652</v>
      </c>
      <c r="F41" s="78">
        <v>20968334</v>
      </c>
      <c r="G41" s="78">
        <v>20968334</v>
      </c>
      <c r="J41" s="106"/>
    </row>
    <row r="42" spans="1:10" ht="39" customHeight="1">
      <c r="A42" s="61" t="s">
        <v>51</v>
      </c>
      <c r="B42" s="120" t="s">
        <v>133</v>
      </c>
      <c r="C42" s="196"/>
      <c r="D42" s="78">
        <v>18000000</v>
      </c>
      <c r="E42" s="78">
        <v>18000000</v>
      </c>
      <c r="F42" s="78">
        <v>18000000</v>
      </c>
      <c r="G42" s="78">
        <v>18000000</v>
      </c>
      <c r="J42" s="106"/>
    </row>
    <row r="43" spans="1:10" ht="39" customHeight="1">
      <c r="A43" s="61" t="s">
        <v>52</v>
      </c>
      <c r="B43" s="120" t="s">
        <v>134</v>
      </c>
      <c r="C43" s="196"/>
      <c r="D43" s="78">
        <v>1320000</v>
      </c>
      <c r="E43" s="78">
        <v>1320000</v>
      </c>
      <c r="F43" s="78">
        <v>2200000</v>
      </c>
      <c r="G43" s="78">
        <v>2200000</v>
      </c>
      <c r="J43" s="106"/>
    </row>
    <row r="44" spans="1:10" ht="60" customHeight="1">
      <c r="A44" s="61" t="s">
        <v>231</v>
      </c>
      <c r="B44" s="120" t="s">
        <v>135</v>
      </c>
      <c r="C44" s="196"/>
      <c r="D44" s="78">
        <v>801652</v>
      </c>
      <c r="E44" s="78">
        <v>801652</v>
      </c>
      <c r="F44" s="78">
        <v>768334</v>
      </c>
      <c r="G44" s="78">
        <v>768334</v>
      </c>
      <c r="J44" s="106"/>
    </row>
    <row r="45" spans="1:10" ht="39" customHeight="1">
      <c r="A45" s="119" t="s">
        <v>136</v>
      </c>
      <c r="B45" s="117" t="s">
        <v>137</v>
      </c>
      <c r="C45" s="196"/>
      <c r="D45" s="78">
        <v>19800000</v>
      </c>
      <c r="E45" s="78">
        <v>19800000</v>
      </c>
      <c r="F45" s="78">
        <v>19800000</v>
      </c>
      <c r="G45" s="78">
        <v>19800000</v>
      </c>
      <c r="J45" s="106"/>
    </row>
    <row r="46" spans="1:10" ht="39" customHeight="1">
      <c r="A46" s="119" t="s">
        <v>138</v>
      </c>
      <c r="B46" s="117" t="s">
        <v>139</v>
      </c>
      <c r="C46" s="196"/>
      <c r="D46" s="78">
        <v>19800000</v>
      </c>
      <c r="E46" s="78">
        <v>19800000</v>
      </c>
      <c r="F46" s="78">
        <v>19800000</v>
      </c>
      <c r="G46" s="78">
        <v>19800000</v>
      </c>
      <c r="J46" s="106"/>
    </row>
    <row r="47" spans="1:10" ht="39" customHeight="1">
      <c r="A47" s="119" t="s">
        <v>140</v>
      </c>
      <c r="B47" s="117" t="s">
        <v>141</v>
      </c>
      <c r="C47" s="196"/>
      <c r="D47" s="78">
        <v>11000000</v>
      </c>
      <c r="E47" s="78">
        <v>11000000</v>
      </c>
      <c r="F47" s="78">
        <v>11000000</v>
      </c>
      <c r="G47" s="78">
        <v>11000000</v>
      </c>
      <c r="J47" s="106"/>
    </row>
    <row r="48" spans="1:10" ht="39" customHeight="1">
      <c r="A48" s="119" t="s">
        <v>142</v>
      </c>
      <c r="B48" s="117" t="s">
        <v>143</v>
      </c>
      <c r="C48" s="196"/>
      <c r="D48" s="78">
        <v>0</v>
      </c>
      <c r="E48" s="78">
        <v>0</v>
      </c>
      <c r="F48" s="78">
        <v>0</v>
      </c>
      <c r="G48" s="78">
        <v>0</v>
      </c>
      <c r="J48" s="106"/>
    </row>
    <row r="49" spans="1:10" ht="43.9" customHeight="1">
      <c r="A49" s="62" t="s">
        <v>257</v>
      </c>
      <c r="B49" s="120" t="s">
        <v>144</v>
      </c>
      <c r="C49" s="196"/>
      <c r="D49" s="78">
        <v>0</v>
      </c>
      <c r="E49" s="78">
        <v>0</v>
      </c>
      <c r="F49" s="78">
        <v>0</v>
      </c>
      <c r="G49" s="78">
        <v>0</v>
      </c>
      <c r="J49" s="106"/>
    </row>
    <row r="50" spans="1:10" ht="39" customHeight="1">
      <c r="A50" s="62" t="s">
        <v>258</v>
      </c>
      <c r="B50" s="120" t="s">
        <v>145</v>
      </c>
      <c r="C50" s="196"/>
      <c r="D50" s="78">
        <v>0</v>
      </c>
      <c r="E50" s="78">
        <v>0</v>
      </c>
      <c r="F50" s="78">
        <v>0</v>
      </c>
      <c r="G50" s="78">
        <v>0</v>
      </c>
      <c r="J50" s="106"/>
    </row>
    <row r="51" spans="1:10" ht="39" customHeight="1">
      <c r="A51" s="119" t="s">
        <v>146</v>
      </c>
      <c r="B51" s="117" t="s">
        <v>147</v>
      </c>
      <c r="C51" s="196"/>
      <c r="D51" s="78">
        <v>0</v>
      </c>
      <c r="E51" s="78">
        <v>0</v>
      </c>
      <c r="F51" s="78">
        <v>0</v>
      </c>
      <c r="G51" s="78">
        <v>0</v>
      </c>
      <c r="J51" s="106"/>
    </row>
    <row r="52" spans="1:10" ht="39" customHeight="1">
      <c r="A52" s="119" t="s">
        <v>222</v>
      </c>
      <c r="B52" s="117" t="s">
        <v>148</v>
      </c>
      <c r="C52" s="196"/>
      <c r="D52" s="78">
        <v>12332055</v>
      </c>
      <c r="E52" s="78">
        <v>12332055</v>
      </c>
      <c r="F52" s="78">
        <v>12332055</v>
      </c>
      <c r="G52" s="78">
        <v>12332055</v>
      </c>
      <c r="J52" s="106"/>
    </row>
    <row r="53" spans="1:10" ht="39" customHeight="1">
      <c r="A53" s="119" t="s">
        <v>149</v>
      </c>
      <c r="B53" s="117" t="s">
        <v>150</v>
      </c>
      <c r="C53" s="196"/>
      <c r="D53" s="78">
        <v>0</v>
      </c>
      <c r="E53" s="78">
        <v>0</v>
      </c>
      <c r="F53" s="78">
        <v>0</v>
      </c>
      <c r="G53" s="78">
        <v>0</v>
      </c>
      <c r="J53" s="106"/>
    </row>
    <row r="54" spans="1:10" ht="39" customHeight="1">
      <c r="A54" s="119" t="s">
        <v>223</v>
      </c>
      <c r="B54" s="121" t="s">
        <v>151</v>
      </c>
      <c r="C54" s="196"/>
      <c r="D54" s="78">
        <v>10563093</v>
      </c>
      <c r="E54" s="78">
        <v>10563093</v>
      </c>
      <c r="F54" s="78">
        <v>11246415</v>
      </c>
      <c r="G54" s="78">
        <v>11246415</v>
      </c>
      <c r="J54" s="106"/>
    </row>
    <row r="55" spans="1:10" ht="39" customHeight="1">
      <c r="A55" s="62" t="s">
        <v>66</v>
      </c>
      <c r="B55" s="122" t="s">
        <v>152</v>
      </c>
      <c r="C55" s="196"/>
      <c r="D55" s="78">
        <v>10000000</v>
      </c>
      <c r="E55" s="78">
        <v>10000000</v>
      </c>
      <c r="F55" s="78">
        <v>10000000</v>
      </c>
      <c r="G55" s="78">
        <v>10000000</v>
      </c>
      <c r="J55" s="106"/>
    </row>
    <row r="56" spans="1:10" ht="39" customHeight="1">
      <c r="A56" s="62" t="s">
        <v>153</v>
      </c>
      <c r="B56" s="122" t="s">
        <v>154</v>
      </c>
      <c r="C56" s="196"/>
      <c r="D56" s="78">
        <v>0</v>
      </c>
      <c r="E56" s="78">
        <v>0</v>
      </c>
      <c r="F56" s="78">
        <v>0</v>
      </c>
      <c r="G56" s="78">
        <v>0</v>
      </c>
      <c r="J56" s="106"/>
    </row>
    <row r="57" spans="1:10" ht="39" customHeight="1">
      <c r="A57" s="62" t="s">
        <v>155</v>
      </c>
      <c r="B57" s="122" t="s">
        <v>156</v>
      </c>
      <c r="C57" s="197"/>
      <c r="D57" s="78">
        <v>0</v>
      </c>
      <c r="E57" s="78">
        <v>0</v>
      </c>
      <c r="F57" s="78">
        <v>0</v>
      </c>
      <c r="G57" s="78">
        <v>0</v>
      </c>
      <c r="J57" s="106"/>
    </row>
    <row r="58" spans="1:10" ht="39" customHeight="1">
      <c r="A58" s="62" t="s">
        <v>224</v>
      </c>
      <c r="B58" s="122" t="s">
        <v>157</v>
      </c>
      <c r="C58" s="196"/>
      <c r="D58" s="78">
        <v>0</v>
      </c>
      <c r="E58" s="78">
        <v>0</v>
      </c>
      <c r="F58" s="78">
        <v>0</v>
      </c>
      <c r="G58" s="78">
        <v>0</v>
      </c>
      <c r="J58" s="106"/>
    </row>
    <row r="59" spans="1:10" ht="39" customHeight="1">
      <c r="A59" s="62" t="s">
        <v>67</v>
      </c>
      <c r="B59" s="122" t="s">
        <v>158</v>
      </c>
      <c r="C59" s="197"/>
      <c r="D59" s="78">
        <v>0</v>
      </c>
      <c r="E59" s="78">
        <v>0</v>
      </c>
      <c r="F59" s="78">
        <v>0</v>
      </c>
      <c r="G59" s="78">
        <v>0</v>
      </c>
      <c r="J59" s="106"/>
    </row>
    <row r="60" spans="1:10" ht="39" customHeight="1">
      <c r="A60" s="62" t="s">
        <v>225</v>
      </c>
      <c r="B60" s="122" t="s">
        <v>159</v>
      </c>
      <c r="C60" s="197"/>
      <c r="D60" s="78">
        <v>0</v>
      </c>
      <c r="E60" s="78">
        <v>0</v>
      </c>
      <c r="F60" s="78">
        <v>0</v>
      </c>
      <c r="G60" s="78">
        <v>0</v>
      </c>
      <c r="J60" s="106"/>
    </row>
    <row r="61" spans="1:10" ht="39" customHeight="1">
      <c r="A61" s="62" t="s">
        <v>226</v>
      </c>
      <c r="B61" s="122" t="s">
        <v>160</v>
      </c>
      <c r="C61" s="197"/>
      <c r="D61" s="78">
        <v>424658</v>
      </c>
      <c r="E61" s="78">
        <v>424658</v>
      </c>
      <c r="F61" s="78">
        <v>849315</v>
      </c>
      <c r="G61" s="78">
        <v>849315</v>
      </c>
      <c r="J61" s="106"/>
    </row>
    <row r="62" spans="1:10" ht="39" customHeight="1">
      <c r="A62" s="62" t="s">
        <v>74</v>
      </c>
      <c r="B62" s="122" t="s">
        <v>161</v>
      </c>
      <c r="C62" s="197"/>
      <c r="D62" s="78">
        <v>138435</v>
      </c>
      <c r="E62" s="78">
        <v>138435</v>
      </c>
      <c r="F62" s="78">
        <v>397100</v>
      </c>
      <c r="G62" s="78">
        <v>397100</v>
      </c>
      <c r="J62" s="106"/>
    </row>
    <row r="63" spans="1:10" ht="39" customHeight="1">
      <c r="A63" s="62" t="s">
        <v>68</v>
      </c>
      <c r="B63" s="122" t="s">
        <v>162</v>
      </c>
      <c r="C63" s="197"/>
      <c r="D63" s="78">
        <v>0</v>
      </c>
      <c r="E63" s="78">
        <v>0</v>
      </c>
      <c r="F63" s="78">
        <v>0</v>
      </c>
      <c r="G63" s="78">
        <v>0</v>
      </c>
      <c r="J63" s="106"/>
    </row>
    <row r="64" spans="1:10" ht="39" customHeight="1">
      <c r="A64" s="62" t="s">
        <v>211</v>
      </c>
      <c r="B64" s="122" t="s">
        <v>163</v>
      </c>
      <c r="C64" s="196"/>
      <c r="D64" s="78">
        <v>0</v>
      </c>
      <c r="E64" s="78">
        <v>0</v>
      </c>
      <c r="F64" s="78">
        <v>0</v>
      </c>
      <c r="G64" s="78">
        <v>0</v>
      </c>
      <c r="J64" s="106"/>
    </row>
    <row r="65" spans="1:10" ht="39" customHeight="1">
      <c r="A65" s="62" t="s">
        <v>240</v>
      </c>
      <c r="B65" s="122" t="s">
        <v>164</v>
      </c>
      <c r="C65" s="196"/>
      <c r="D65" s="78">
        <v>0</v>
      </c>
      <c r="E65" s="78">
        <v>0</v>
      </c>
      <c r="F65" s="78">
        <v>0</v>
      </c>
      <c r="G65" s="78">
        <v>0</v>
      </c>
      <c r="J65" s="106"/>
    </row>
    <row r="66" spans="1:10" ht="39" customHeight="1">
      <c r="A66" s="62" t="s">
        <v>227</v>
      </c>
      <c r="B66" s="122" t="s">
        <v>165</v>
      </c>
      <c r="C66" s="196"/>
      <c r="D66" s="78">
        <v>0</v>
      </c>
      <c r="E66" s="78">
        <v>0</v>
      </c>
      <c r="F66" s="78">
        <v>0</v>
      </c>
      <c r="G66" s="78">
        <v>0</v>
      </c>
      <c r="J66" s="106"/>
    </row>
    <row r="67" spans="1:10" ht="39" customHeight="1">
      <c r="A67" s="62" t="s">
        <v>228</v>
      </c>
      <c r="B67" s="122" t="s">
        <v>166</v>
      </c>
      <c r="C67" s="196"/>
      <c r="D67" s="78">
        <v>0</v>
      </c>
      <c r="E67" s="78">
        <v>0</v>
      </c>
      <c r="F67" s="78">
        <v>0</v>
      </c>
      <c r="G67" s="78">
        <v>0</v>
      </c>
      <c r="J67" s="106"/>
    </row>
    <row r="68" spans="1:10" ht="39" customHeight="1">
      <c r="A68" s="62" t="s">
        <v>167</v>
      </c>
      <c r="B68" s="122" t="s">
        <v>168</v>
      </c>
      <c r="C68" s="196"/>
      <c r="D68" s="78">
        <v>0</v>
      </c>
      <c r="E68" s="78">
        <v>0</v>
      </c>
      <c r="F68" s="78">
        <v>0</v>
      </c>
      <c r="G68" s="78">
        <v>0</v>
      </c>
      <c r="J68" s="106"/>
    </row>
    <row r="69" spans="1:10" s="106" customFormat="1" ht="45" customHeight="1">
      <c r="A69" s="114" t="s">
        <v>169</v>
      </c>
      <c r="B69" s="115" t="s">
        <v>170</v>
      </c>
      <c r="C69" s="195"/>
      <c r="D69" s="73">
        <v>1758091266</v>
      </c>
      <c r="E69" s="73">
        <v>1758091266</v>
      </c>
      <c r="F69" s="73">
        <v>-1282976738</v>
      </c>
      <c r="G69" s="73">
        <v>-1282976738</v>
      </c>
    </row>
    <row r="70" spans="1:10" s="106" customFormat="1" ht="39" customHeight="1">
      <c r="A70" s="114" t="s">
        <v>171</v>
      </c>
      <c r="B70" s="115" t="s">
        <v>172</v>
      </c>
      <c r="C70" s="195"/>
      <c r="D70" s="73">
        <v>0</v>
      </c>
      <c r="E70" s="73">
        <v>0</v>
      </c>
      <c r="F70" s="73">
        <v>101160267</v>
      </c>
      <c r="G70" s="73">
        <v>101160267</v>
      </c>
    </row>
    <row r="71" spans="1:10" ht="39" customHeight="1">
      <c r="A71" s="116" t="s">
        <v>259</v>
      </c>
      <c r="B71" s="118" t="s">
        <v>173</v>
      </c>
      <c r="C71" s="197"/>
      <c r="D71" s="78">
        <v>0</v>
      </c>
      <c r="E71" s="78">
        <v>0</v>
      </c>
      <c r="F71" s="78">
        <v>101160267</v>
      </c>
      <c r="G71" s="78">
        <v>101160267</v>
      </c>
      <c r="J71" s="106"/>
    </row>
    <row r="72" spans="1:10" ht="39" customHeight="1">
      <c r="A72" s="116" t="s">
        <v>229</v>
      </c>
      <c r="B72" s="118" t="s">
        <v>174</v>
      </c>
      <c r="C72" s="197"/>
      <c r="D72" s="78">
        <v>0</v>
      </c>
      <c r="E72" s="78">
        <v>0</v>
      </c>
      <c r="F72" s="78">
        <v>0</v>
      </c>
      <c r="G72" s="78">
        <v>0</v>
      </c>
      <c r="J72" s="106"/>
    </row>
    <row r="73" spans="1:10" s="106" customFormat="1" ht="48" customHeight="1">
      <c r="A73" s="114" t="s">
        <v>175</v>
      </c>
      <c r="B73" s="115" t="s">
        <v>176</v>
      </c>
      <c r="C73" s="195"/>
      <c r="D73" s="73">
        <v>1758091266</v>
      </c>
      <c r="E73" s="73">
        <v>1758091266</v>
      </c>
      <c r="F73" s="73">
        <v>-1181816471</v>
      </c>
      <c r="G73" s="73">
        <v>-1181816471</v>
      </c>
    </row>
    <row r="74" spans="1:10" ht="39" customHeight="1">
      <c r="A74" s="119" t="s">
        <v>177</v>
      </c>
      <c r="B74" s="117" t="s">
        <v>178</v>
      </c>
      <c r="C74" s="197"/>
      <c r="D74" s="78">
        <v>1277344206</v>
      </c>
      <c r="E74" s="78">
        <v>1277344206</v>
      </c>
      <c r="F74" s="78">
        <v>1997144834</v>
      </c>
      <c r="G74" s="78">
        <v>1997144834</v>
      </c>
      <c r="J74" s="106"/>
    </row>
    <row r="75" spans="1:10" ht="39" customHeight="1">
      <c r="A75" s="119" t="s">
        <v>179</v>
      </c>
      <c r="B75" s="117" t="s">
        <v>180</v>
      </c>
      <c r="C75" s="197"/>
      <c r="D75" s="78">
        <v>480747060</v>
      </c>
      <c r="E75" s="78">
        <v>480747060</v>
      </c>
      <c r="F75" s="78">
        <v>-3178961305</v>
      </c>
      <c r="G75" s="78">
        <v>-3178961305</v>
      </c>
      <c r="J75" s="106"/>
    </row>
    <row r="76" spans="1:10" s="106" customFormat="1" ht="39" customHeight="1">
      <c r="A76" s="114" t="s">
        <v>181</v>
      </c>
      <c r="B76" s="115" t="s">
        <v>182</v>
      </c>
      <c r="C76" s="195"/>
      <c r="D76" s="73">
        <v>0</v>
      </c>
      <c r="E76" s="73">
        <v>0</v>
      </c>
      <c r="F76" s="73">
        <v>0</v>
      </c>
      <c r="G76" s="73">
        <v>0</v>
      </c>
    </row>
    <row r="77" spans="1:10" s="106" customFormat="1" ht="43.5" customHeight="1">
      <c r="A77" s="114" t="s">
        <v>183</v>
      </c>
      <c r="B77" s="115" t="s">
        <v>184</v>
      </c>
      <c r="C77" s="195"/>
      <c r="D77" s="73">
        <v>1758091266</v>
      </c>
      <c r="E77" s="73">
        <v>1758091266</v>
      </c>
      <c r="F77" s="73">
        <v>-1181816471</v>
      </c>
      <c r="G77" s="73">
        <v>-1181816471</v>
      </c>
    </row>
    <row r="80" spans="1:10" s="198" customFormat="1" ht="16.899999999999999" customHeight="1">
      <c r="A80" s="180" t="s">
        <v>185</v>
      </c>
      <c r="B80" s="91"/>
      <c r="C80" s="91"/>
      <c r="D80" s="91"/>
      <c r="E80" s="271" t="s">
        <v>782</v>
      </c>
      <c r="F80" s="271"/>
      <c r="G80" s="271"/>
    </row>
    <row r="81" spans="1:7" s="199" customFormat="1">
      <c r="A81" s="56"/>
      <c r="B81" s="56"/>
      <c r="C81" s="56"/>
      <c r="D81" s="56"/>
      <c r="E81" s="56"/>
      <c r="F81" s="56"/>
      <c r="G81" s="56"/>
    </row>
    <row r="82" spans="1:7" s="199" customFormat="1">
      <c r="A82" s="56"/>
      <c r="B82" s="56"/>
      <c r="C82" s="56"/>
      <c r="D82" s="56"/>
      <c r="E82" s="56"/>
      <c r="F82" s="56"/>
      <c r="G82" s="56"/>
    </row>
    <row r="83" spans="1:7" s="199" customFormat="1">
      <c r="A83" s="56"/>
      <c r="B83" s="56"/>
      <c r="C83" s="56"/>
      <c r="D83" s="56"/>
      <c r="E83" s="56"/>
      <c r="F83" s="56"/>
      <c r="G83" s="56"/>
    </row>
    <row r="84" spans="1:7" s="199" customFormat="1">
      <c r="A84" s="56"/>
      <c r="B84" s="56"/>
      <c r="C84" s="56"/>
      <c r="D84" s="56"/>
      <c r="E84" s="56"/>
      <c r="F84" s="56"/>
      <c r="G84" s="56"/>
    </row>
    <row r="85" spans="1:7" s="199" customFormat="1">
      <c r="A85" s="56"/>
      <c r="B85" s="56"/>
      <c r="C85" s="56"/>
      <c r="D85" s="56"/>
      <c r="E85" s="56"/>
      <c r="F85" s="56"/>
      <c r="G85" s="56"/>
    </row>
    <row r="86" spans="1:7" s="199" customFormat="1">
      <c r="A86" s="56"/>
      <c r="B86" s="56"/>
      <c r="C86" s="56"/>
      <c r="D86" s="56"/>
      <c r="E86" s="56"/>
      <c r="F86" s="56"/>
      <c r="G86" s="56"/>
    </row>
    <row r="87" spans="1:7" s="199" customFormat="1">
      <c r="A87" s="56"/>
      <c r="B87" s="56"/>
      <c r="C87" s="56"/>
      <c r="D87" s="56"/>
      <c r="E87" s="56"/>
      <c r="F87" s="56"/>
      <c r="G87" s="56"/>
    </row>
    <row r="88" spans="1:7" s="199" customFormat="1">
      <c r="A88" s="56"/>
      <c r="B88" s="56"/>
      <c r="C88" s="56"/>
      <c r="D88" s="56"/>
      <c r="E88" s="56"/>
      <c r="F88" s="56"/>
      <c r="G88" s="56"/>
    </row>
    <row r="89" spans="1:7" s="199" customFormat="1">
      <c r="A89" s="56"/>
      <c r="B89" s="56"/>
      <c r="C89" s="56"/>
      <c r="D89" s="56"/>
      <c r="E89" s="56"/>
      <c r="F89" s="56"/>
      <c r="G89" s="56"/>
    </row>
    <row r="90" spans="1:7" s="199" customFormat="1">
      <c r="A90" s="56"/>
      <c r="B90" s="56"/>
      <c r="C90" s="56"/>
      <c r="D90" s="56"/>
      <c r="E90" s="56"/>
      <c r="F90" s="56"/>
      <c r="G90" s="56"/>
    </row>
    <row r="91" spans="1:7" s="199" customFormat="1">
      <c r="A91" s="56"/>
      <c r="B91" s="56"/>
      <c r="C91" s="56"/>
      <c r="D91" s="56"/>
      <c r="E91" s="56"/>
      <c r="F91" s="56"/>
      <c r="G91" s="56"/>
    </row>
    <row r="92" spans="1:7" s="199" customFormat="1">
      <c r="A92" s="56"/>
      <c r="B92" s="56"/>
      <c r="C92" s="56"/>
      <c r="D92" s="56"/>
      <c r="E92" s="56"/>
      <c r="F92" s="56"/>
      <c r="G92" s="56"/>
    </row>
    <row r="93" spans="1:7" s="199" customFormat="1">
      <c r="A93" s="56" t="s">
        <v>494</v>
      </c>
      <c r="B93" s="56"/>
      <c r="C93" s="56"/>
      <c r="D93" s="56"/>
      <c r="E93" s="270" t="s">
        <v>783</v>
      </c>
      <c r="F93" s="270"/>
      <c r="G93" s="270"/>
    </row>
    <row r="94" spans="1:7" s="199" customFormat="1" ht="16.899999999999999" customHeight="1">
      <c r="A94" s="180" t="s">
        <v>773</v>
      </c>
      <c r="B94" s="91"/>
      <c r="C94" s="91"/>
      <c r="D94" s="91"/>
      <c r="E94" s="271" t="s">
        <v>764</v>
      </c>
      <c r="F94" s="271"/>
      <c r="G94" s="271"/>
    </row>
    <row r="95" spans="1:7" s="199" customFormat="1" ht="16.899999999999999" customHeight="1">
      <c r="A95" s="181" t="s">
        <v>774</v>
      </c>
      <c r="B95" s="56"/>
      <c r="C95" s="56"/>
      <c r="D95" s="56"/>
      <c r="E95" s="270" t="s">
        <v>765</v>
      </c>
      <c r="F95" s="270"/>
      <c r="G95" s="270"/>
    </row>
  </sheetData>
  <mergeCells count="21">
    <mergeCell ref="E93:G93"/>
    <mergeCell ref="E94:G94"/>
    <mergeCell ref="E95:G95"/>
    <mergeCell ref="D14:G14"/>
    <mergeCell ref="E80:G80"/>
    <mergeCell ref="A16:A17"/>
    <mergeCell ref="B16:B17"/>
    <mergeCell ref="C16:C17"/>
    <mergeCell ref="D16:E16"/>
    <mergeCell ref="F16:G16"/>
    <mergeCell ref="D9:G9"/>
    <mergeCell ref="D10:G10"/>
    <mergeCell ref="D11:G11"/>
    <mergeCell ref="D12:G12"/>
    <mergeCell ref="D13:G13"/>
    <mergeCell ref="D8:G8"/>
    <mergeCell ref="A1:G1"/>
    <mergeCell ref="A2:G2"/>
    <mergeCell ref="A3:G3"/>
    <mergeCell ref="A5:G5"/>
    <mergeCell ref="D7:G7"/>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zoomScale="115" zoomScaleNormal="100" zoomScaleSheetLayoutView="115" workbookViewId="0">
      <selection activeCell="I19" sqref="I19"/>
    </sheetView>
  </sheetViews>
  <sheetFormatPr defaultColWidth="8.7109375" defaultRowHeight="12.75"/>
  <cols>
    <col min="1" max="1" width="7.140625" style="56" customWidth="1"/>
    <col min="2" max="2" width="45.42578125" style="56" customWidth="1"/>
    <col min="3" max="3" width="10.5703125" style="56" customWidth="1"/>
    <col min="4" max="4" width="8.7109375" style="56"/>
    <col min="5" max="6" width="22.28515625" style="56" customWidth="1"/>
    <col min="7" max="7" width="8.7109375" style="42"/>
    <col min="8" max="16384" width="8.7109375" style="96"/>
  </cols>
  <sheetData>
    <row r="1" spans="1:6" ht="23.65" customHeight="1">
      <c r="A1" s="258" t="s">
        <v>187</v>
      </c>
      <c r="B1" s="258"/>
      <c r="C1" s="258"/>
      <c r="D1" s="258"/>
      <c r="E1" s="258"/>
      <c r="F1" s="258"/>
    </row>
    <row r="2" spans="1:6" ht="32.65" customHeight="1">
      <c r="A2" s="259" t="s">
        <v>99</v>
      </c>
      <c r="B2" s="259"/>
      <c r="C2" s="259"/>
      <c r="D2" s="259"/>
      <c r="E2" s="259"/>
      <c r="F2" s="259"/>
    </row>
    <row r="3" spans="1:6" ht="31.15" customHeight="1">
      <c r="A3" s="260" t="s">
        <v>188</v>
      </c>
      <c r="B3" s="260"/>
      <c r="C3" s="260"/>
      <c r="D3" s="260"/>
      <c r="E3" s="260"/>
      <c r="F3" s="260"/>
    </row>
    <row r="4" spans="1:6" ht="6" customHeight="1"/>
    <row r="5" spans="1:6" ht="16.899999999999999" customHeight="1">
      <c r="A5" s="261" t="s">
        <v>755</v>
      </c>
      <c r="B5" s="261"/>
      <c r="C5" s="261"/>
      <c r="D5" s="261"/>
      <c r="E5" s="261"/>
      <c r="F5" s="261"/>
    </row>
    <row r="6" spans="1:6" ht="16.899999999999999" customHeight="1"/>
    <row r="7" spans="1:6" ht="16.899999999999999" customHeight="1">
      <c r="A7" s="178" t="s">
        <v>2</v>
      </c>
      <c r="C7" s="262" t="s">
        <v>757</v>
      </c>
      <c r="D7" s="262"/>
      <c r="E7" s="262"/>
      <c r="F7" s="262"/>
    </row>
    <row r="8" spans="1:6" ht="16.899999999999999" customHeight="1">
      <c r="A8" s="56" t="s">
        <v>41</v>
      </c>
      <c r="C8" s="257" t="s">
        <v>758</v>
      </c>
      <c r="D8" s="257"/>
      <c r="E8" s="257"/>
      <c r="F8" s="257"/>
    </row>
    <row r="9" spans="1:6" ht="16.899999999999999" customHeight="1">
      <c r="A9" s="178" t="s">
        <v>3</v>
      </c>
      <c r="C9" s="262" t="s">
        <v>759</v>
      </c>
      <c r="D9" s="262"/>
      <c r="E9" s="262"/>
      <c r="F9" s="262"/>
    </row>
    <row r="10" spans="1:6" ht="16.899999999999999" customHeight="1">
      <c r="A10" s="56" t="s">
        <v>4</v>
      </c>
      <c r="C10" s="257" t="s">
        <v>760</v>
      </c>
      <c r="D10" s="257"/>
      <c r="E10" s="257"/>
      <c r="F10" s="257"/>
    </row>
    <row r="11" spans="1:6" ht="16.899999999999999" customHeight="1">
      <c r="A11" s="178" t="s">
        <v>5</v>
      </c>
      <c r="C11" s="262" t="s">
        <v>192</v>
      </c>
      <c r="D11" s="262"/>
      <c r="E11" s="262"/>
      <c r="F11" s="262"/>
    </row>
    <row r="12" spans="1:6" ht="16.899999999999999" customHeight="1">
      <c r="A12" s="56" t="s">
        <v>6</v>
      </c>
      <c r="C12" s="257" t="s">
        <v>761</v>
      </c>
      <c r="D12" s="257"/>
      <c r="E12" s="257"/>
      <c r="F12" s="257"/>
    </row>
    <row r="13" spans="1:6" ht="16.899999999999999" customHeight="1">
      <c r="A13" s="178" t="s">
        <v>7</v>
      </c>
      <c r="C13" s="262" t="s">
        <v>762</v>
      </c>
      <c r="D13" s="262"/>
      <c r="E13" s="262"/>
      <c r="F13" s="262"/>
    </row>
    <row r="14" spans="1:6" ht="16.899999999999999" customHeight="1">
      <c r="A14" s="56" t="s">
        <v>8</v>
      </c>
      <c r="C14" s="257" t="s">
        <v>763</v>
      </c>
      <c r="D14" s="257"/>
      <c r="E14" s="257"/>
      <c r="F14" s="257"/>
    </row>
    <row r="15" spans="1:6" ht="16.899999999999999" customHeight="1"/>
    <row r="16" spans="1:6" ht="46.9" customHeight="1">
      <c r="A16" s="97" t="s">
        <v>189</v>
      </c>
      <c r="B16" s="97" t="s">
        <v>101</v>
      </c>
      <c r="C16" s="97" t="s">
        <v>102</v>
      </c>
      <c r="D16" s="97" t="s">
        <v>103</v>
      </c>
      <c r="E16" s="97" t="s">
        <v>766</v>
      </c>
      <c r="F16" s="97" t="s">
        <v>767</v>
      </c>
    </row>
    <row r="17" spans="1:7" ht="39" customHeight="1">
      <c r="A17" s="57" t="s">
        <v>42</v>
      </c>
      <c r="B17" s="123" t="s">
        <v>273</v>
      </c>
      <c r="C17" s="51" t="s">
        <v>42</v>
      </c>
      <c r="D17" s="73"/>
      <c r="E17" s="73"/>
      <c r="F17" s="73"/>
    </row>
    <row r="18" spans="1:7" ht="39" customHeight="1">
      <c r="A18" s="125" t="s">
        <v>274</v>
      </c>
      <c r="B18" s="126" t="s">
        <v>275</v>
      </c>
      <c r="C18" s="127" t="s">
        <v>276</v>
      </c>
      <c r="D18" s="125"/>
      <c r="E18" s="124">
        <v>6364631772</v>
      </c>
      <c r="F18" s="124">
        <v>28969914713</v>
      </c>
    </row>
    <row r="19" spans="1:7" ht="39" customHeight="1">
      <c r="A19" s="125" t="s">
        <v>277</v>
      </c>
      <c r="B19" s="126" t="s">
        <v>278</v>
      </c>
      <c r="C19" s="127" t="s">
        <v>279</v>
      </c>
      <c r="D19" s="125"/>
      <c r="E19" s="124">
        <v>2364631772</v>
      </c>
      <c r="F19" s="124">
        <v>5543705465</v>
      </c>
    </row>
    <row r="20" spans="1:7" s="131" customFormat="1" ht="49.15" customHeight="1">
      <c r="A20" s="125" t="s">
        <v>280</v>
      </c>
      <c r="B20" s="128" t="s">
        <v>281</v>
      </c>
      <c r="C20" s="129" t="s">
        <v>282</v>
      </c>
      <c r="D20" s="125"/>
      <c r="E20" s="124">
        <v>218532977</v>
      </c>
      <c r="F20" s="124">
        <v>287829777</v>
      </c>
      <c r="G20" s="130"/>
    </row>
    <row r="21" spans="1:7" s="131" customFormat="1" ht="46.5" customHeight="1">
      <c r="A21" s="125" t="s">
        <v>280</v>
      </c>
      <c r="B21" s="128" t="s">
        <v>283</v>
      </c>
      <c r="C21" s="129" t="s">
        <v>284</v>
      </c>
      <c r="D21" s="125"/>
      <c r="E21" s="124">
        <v>124494491</v>
      </c>
      <c r="F21" s="124">
        <v>124494491</v>
      </c>
      <c r="G21" s="130"/>
    </row>
    <row r="22" spans="1:7" s="131" customFormat="1" ht="39" customHeight="1">
      <c r="A22" s="125" t="s">
        <v>280</v>
      </c>
      <c r="B22" s="128" t="s">
        <v>285</v>
      </c>
      <c r="C22" s="129" t="s">
        <v>286</v>
      </c>
      <c r="D22" s="125"/>
      <c r="E22" s="124">
        <v>2021604304</v>
      </c>
      <c r="F22" s="124">
        <v>5131381197</v>
      </c>
      <c r="G22" s="130"/>
    </row>
    <row r="23" spans="1:7" ht="47.65" customHeight="1">
      <c r="A23" s="125" t="s">
        <v>280</v>
      </c>
      <c r="B23" s="128" t="s">
        <v>47</v>
      </c>
      <c r="C23" s="129" t="s">
        <v>287</v>
      </c>
      <c r="D23" s="125"/>
      <c r="E23" s="124">
        <v>0</v>
      </c>
      <c r="F23" s="124">
        <v>0</v>
      </c>
    </row>
    <row r="24" spans="1:7" ht="39" customHeight="1">
      <c r="A24" s="125" t="s">
        <v>288</v>
      </c>
      <c r="B24" s="126" t="s">
        <v>289</v>
      </c>
      <c r="C24" s="127" t="s">
        <v>290</v>
      </c>
      <c r="D24" s="125"/>
      <c r="E24" s="124">
        <v>4000000000</v>
      </c>
      <c r="F24" s="124">
        <v>23426209248</v>
      </c>
    </row>
    <row r="25" spans="1:7" ht="39" customHeight="1">
      <c r="A25" s="125" t="s">
        <v>291</v>
      </c>
      <c r="B25" s="126" t="s">
        <v>292</v>
      </c>
      <c r="C25" s="127" t="s">
        <v>293</v>
      </c>
      <c r="D25" s="125"/>
      <c r="E25" s="124">
        <v>243332294651</v>
      </c>
      <c r="F25" s="124">
        <v>221413233695</v>
      </c>
    </row>
    <row r="26" spans="1:7" ht="39" customHeight="1">
      <c r="A26" s="125" t="s">
        <v>294</v>
      </c>
      <c r="B26" s="126" t="s">
        <v>295</v>
      </c>
      <c r="C26" s="127" t="s">
        <v>296</v>
      </c>
      <c r="D26" s="125"/>
      <c r="E26" s="124">
        <v>243332294651</v>
      </c>
      <c r="F26" s="124">
        <v>221413233695</v>
      </c>
    </row>
    <row r="27" spans="1:7" ht="39" customHeight="1">
      <c r="A27" s="125" t="s">
        <v>280</v>
      </c>
      <c r="B27" s="128" t="s">
        <v>297</v>
      </c>
      <c r="C27" s="129" t="s">
        <v>298</v>
      </c>
      <c r="D27" s="125"/>
      <c r="E27" s="124">
        <v>177884062700</v>
      </c>
      <c r="F27" s="124">
        <v>174017355200</v>
      </c>
    </row>
    <row r="28" spans="1:7" ht="39" customHeight="1">
      <c r="A28" s="125" t="s">
        <v>280</v>
      </c>
      <c r="B28" s="128" t="s">
        <v>299</v>
      </c>
      <c r="C28" s="129" t="s">
        <v>300</v>
      </c>
      <c r="D28" s="125"/>
      <c r="E28" s="124">
        <v>0</v>
      </c>
      <c r="F28" s="124">
        <v>0</v>
      </c>
    </row>
    <row r="29" spans="1:7" ht="39" customHeight="1">
      <c r="A29" s="125" t="s">
        <v>280</v>
      </c>
      <c r="B29" s="128" t="s">
        <v>301</v>
      </c>
      <c r="C29" s="129" t="s">
        <v>302</v>
      </c>
      <c r="D29" s="125"/>
      <c r="E29" s="124">
        <v>40730278385</v>
      </c>
      <c r="F29" s="124">
        <v>22677799350</v>
      </c>
    </row>
    <row r="30" spans="1:7" ht="39" customHeight="1">
      <c r="A30" s="125" t="s">
        <v>280</v>
      </c>
      <c r="B30" s="128" t="s">
        <v>303</v>
      </c>
      <c r="C30" s="129" t="s">
        <v>304</v>
      </c>
      <c r="D30" s="125"/>
      <c r="E30" s="124">
        <v>19717953566</v>
      </c>
      <c r="F30" s="124">
        <v>19718079145</v>
      </c>
    </row>
    <row r="31" spans="1:7" ht="39" customHeight="1">
      <c r="A31" s="125" t="s">
        <v>280</v>
      </c>
      <c r="B31" s="128" t="s">
        <v>305</v>
      </c>
      <c r="C31" s="129" t="s">
        <v>306</v>
      </c>
      <c r="D31" s="125"/>
      <c r="E31" s="124">
        <v>5000000000</v>
      </c>
      <c r="F31" s="124">
        <v>5000000000</v>
      </c>
    </row>
    <row r="32" spans="1:7" ht="39" customHeight="1">
      <c r="A32" s="125" t="s">
        <v>280</v>
      </c>
      <c r="B32" s="128" t="s">
        <v>260</v>
      </c>
      <c r="C32" s="129" t="s">
        <v>307</v>
      </c>
      <c r="D32" s="125"/>
      <c r="E32" s="124">
        <v>0</v>
      </c>
      <c r="F32" s="124">
        <v>0</v>
      </c>
    </row>
    <row r="33" spans="1:6" ht="39" customHeight="1">
      <c r="A33" s="125" t="s">
        <v>280</v>
      </c>
      <c r="B33" s="128" t="s">
        <v>261</v>
      </c>
      <c r="C33" s="129" t="s">
        <v>308</v>
      </c>
      <c r="D33" s="125"/>
      <c r="E33" s="124">
        <v>0</v>
      </c>
      <c r="F33" s="124">
        <v>0</v>
      </c>
    </row>
    <row r="34" spans="1:6" ht="39" customHeight="1">
      <c r="A34" s="125" t="s">
        <v>280</v>
      </c>
      <c r="B34" s="128" t="s">
        <v>262</v>
      </c>
      <c r="C34" s="129" t="s">
        <v>309</v>
      </c>
      <c r="D34" s="125"/>
      <c r="E34" s="124">
        <v>0</v>
      </c>
      <c r="F34" s="124">
        <v>0</v>
      </c>
    </row>
    <row r="35" spans="1:6" ht="39" customHeight="1">
      <c r="A35" s="125" t="s">
        <v>280</v>
      </c>
      <c r="B35" s="128" t="s">
        <v>310</v>
      </c>
      <c r="C35" s="129" t="s">
        <v>311</v>
      </c>
      <c r="D35" s="125"/>
      <c r="E35" s="124">
        <v>0</v>
      </c>
      <c r="F35" s="124">
        <v>0</v>
      </c>
    </row>
    <row r="36" spans="1:6" ht="39" customHeight="1">
      <c r="A36" s="125" t="s">
        <v>280</v>
      </c>
      <c r="B36" s="128" t="s">
        <v>263</v>
      </c>
      <c r="C36" s="129" t="s">
        <v>312</v>
      </c>
      <c r="D36" s="125"/>
      <c r="E36" s="124">
        <v>0</v>
      </c>
      <c r="F36" s="124">
        <v>0</v>
      </c>
    </row>
    <row r="37" spans="1:6" ht="39" customHeight="1">
      <c r="A37" s="125" t="s">
        <v>313</v>
      </c>
      <c r="B37" s="126" t="s">
        <v>314</v>
      </c>
      <c r="C37" s="127" t="s">
        <v>315</v>
      </c>
      <c r="D37" s="125"/>
      <c r="E37" s="124">
        <v>0</v>
      </c>
      <c r="F37" s="124">
        <v>0</v>
      </c>
    </row>
    <row r="38" spans="1:6" ht="39" customHeight="1">
      <c r="A38" s="125" t="s">
        <v>316</v>
      </c>
      <c r="B38" s="126" t="s">
        <v>317</v>
      </c>
      <c r="C38" s="127" t="s">
        <v>318</v>
      </c>
      <c r="D38" s="125"/>
      <c r="E38" s="124">
        <v>1719696302</v>
      </c>
      <c r="F38" s="124">
        <v>1745460233</v>
      </c>
    </row>
    <row r="39" spans="1:6" ht="39" customHeight="1">
      <c r="A39" s="125" t="s">
        <v>319</v>
      </c>
      <c r="B39" s="126" t="s">
        <v>320</v>
      </c>
      <c r="C39" s="127" t="s">
        <v>321</v>
      </c>
      <c r="D39" s="125"/>
      <c r="E39" s="124">
        <v>0</v>
      </c>
      <c r="F39" s="124">
        <v>0</v>
      </c>
    </row>
    <row r="40" spans="1:6" ht="43.15" customHeight="1">
      <c r="A40" s="125" t="s">
        <v>280</v>
      </c>
      <c r="B40" s="128" t="s">
        <v>322</v>
      </c>
      <c r="C40" s="129" t="s">
        <v>323</v>
      </c>
      <c r="D40" s="125"/>
      <c r="E40" s="124">
        <v>0</v>
      </c>
      <c r="F40" s="124">
        <v>0</v>
      </c>
    </row>
    <row r="41" spans="1:6" ht="46.9" customHeight="1">
      <c r="A41" s="125" t="s">
        <v>324</v>
      </c>
      <c r="B41" s="126" t="s">
        <v>325</v>
      </c>
      <c r="C41" s="127" t="s">
        <v>326</v>
      </c>
      <c r="D41" s="125"/>
      <c r="E41" s="124">
        <v>1719696302</v>
      </c>
      <c r="F41" s="124">
        <v>1745460233</v>
      </c>
    </row>
    <row r="42" spans="1:6" ht="43.9" customHeight="1">
      <c r="A42" s="125" t="s">
        <v>327</v>
      </c>
      <c r="B42" s="126" t="s">
        <v>328</v>
      </c>
      <c r="C42" s="127" t="s">
        <v>329</v>
      </c>
      <c r="D42" s="125"/>
      <c r="E42" s="124">
        <v>0</v>
      </c>
      <c r="F42" s="124">
        <v>0</v>
      </c>
    </row>
    <row r="43" spans="1:6" ht="39" customHeight="1">
      <c r="A43" s="125" t="s">
        <v>280</v>
      </c>
      <c r="B43" s="128" t="s">
        <v>264</v>
      </c>
      <c r="C43" s="129" t="s">
        <v>330</v>
      </c>
      <c r="D43" s="125"/>
      <c r="E43" s="124">
        <v>0</v>
      </c>
      <c r="F43" s="124">
        <v>0</v>
      </c>
    </row>
    <row r="44" spans="1:6" ht="39" customHeight="1">
      <c r="A44" s="125" t="s">
        <v>280</v>
      </c>
      <c r="B44" s="128" t="s">
        <v>265</v>
      </c>
      <c r="C44" s="129" t="s">
        <v>331</v>
      </c>
      <c r="D44" s="125"/>
      <c r="E44" s="124">
        <v>0</v>
      </c>
      <c r="F44" s="124">
        <v>0</v>
      </c>
    </row>
    <row r="45" spans="1:6" ht="46.15" customHeight="1">
      <c r="A45" s="125" t="s">
        <v>280</v>
      </c>
      <c r="B45" s="128" t="s">
        <v>332</v>
      </c>
      <c r="C45" s="129" t="s">
        <v>333</v>
      </c>
      <c r="D45" s="125"/>
      <c r="E45" s="124">
        <v>0</v>
      </c>
      <c r="F45" s="124">
        <v>0</v>
      </c>
    </row>
    <row r="46" spans="1:6" ht="44.65" customHeight="1">
      <c r="A46" s="125" t="s">
        <v>280</v>
      </c>
      <c r="B46" s="128" t="s">
        <v>334</v>
      </c>
      <c r="C46" s="129" t="s">
        <v>335</v>
      </c>
      <c r="D46" s="125"/>
      <c r="E46" s="124">
        <v>0</v>
      </c>
      <c r="F46" s="124">
        <v>0</v>
      </c>
    </row>
    <row r="47" spans="1:6" ht="39" customHeight="1">
      <c r="A47" s="125" t="s">
        <v>280</v>
      </c>
      <c r="B47" s="128" t="s">
        <v>336</v>
      </c>
      <c r="C47" s="129" t="s">
        <v>337</v>
      </c>
      <c r="D47" s="125"/>
      <c r="E47" s="124">
        <v>0</v>
      </c>
      <c r="F47" s="124">
        <v>0</v>
      </c>
    </row>
    <row r="48" spans="1:6" ht="55.9" customHeight="1">
      <c r="A48" s="125" t="s">
        <v>280</v>
      </c>
      <c r="B48" s="126" t="s">
        <v>338</v>
      </c>
      <c r="C48" s="127" t="s">
        <v>339</v>
      </c>
      <c r="D48" s="125"/>
      <c r="E48" s="124">
        <v>0</v>
      </c>
      <c r="F48" s="124">
        <v>0</v>
      </c>
    </row>
    <row r="49" spans="1:7" ht="39" customHeight="1">
      <c r="A49" s="125" t="s">
        <v>340</v>
      </c>
      <c r="B49" s="126" t="s">
        <v>341</v>
      </c>
      <c r="C49" s="127" t="s">
        <v>342</v>
      </c>
      <c r="D49" s="125"/>
      <c r="E49" s="124">
        <v>1719696302</v>
      </c>
      <c r="F49" s="124">
        <v>1745460233</v>
      </c>
    </row>
    <row r="50" spans="1:7" ht="39" customHeight="1">
      <c r="A50" s="125" t="s">
        <v>280</v>
      </c>
      <c r="B50" s="128" t="s">
        <v>343</v>
      </c>
      <c r="C50" s="129" t="s">
        <v>344</v>
      </c>
      <c r="D50" s="125"/>
      <c r="E50" s="124">
        <v>293571200</v>
      </c>
      <c r="F50" s="124">
        <v>366882600</v>
      </c>
    </row>
    <row r="51" spans="1:7" ht="39" customHeight="1">
      <c r="A51" s="125" t="s">
        <v>280</v>
      </c>
      <c r="B51" s="128" t="s">
        <v>345</v>
      </c>
      <c r="C51" s="129" t="s">
        <v>346</v>
      </c>
      <c r="D51" s="125"/>
      <c r="E51" s="124">
        <v>1300166198</v>
      </c>
      <c r="F51" s="124">
        <v>1237291578</v>
      </c>
    </row>
    <row r="52" spans="1:7" ht="46.15" customHeight="1">
      <c r="A52" s="125" t="s">
        <v>280</v>
      </c>
      <c r="B52" s="128" t="s">
        <v>347</v>
      </c>
      <c r="C52" s="129" t="s">
        <v>348</v>
      </c>
      <c r="D52" s="125"/>
      <c r="E52" s="124">
        <v>6575342</v>
      </c>
      <c r="F52" s="124">
        <v>57149069</v>
      </c>
    </row>
    <row r="53" spans="1:7" ht="42" customHeight="1">
      <c r="A53" s="125" t="s">
        <v>280</v>
      </c>
      <c r="B53" s="128" t="s">
        <v>349</v>
      </c>
      <c r="C53" s="129" t="s">
        <v>350</v>
      </c>
      <c r="D53" s="125"/>
      <c r="E53" s="124">
        <v>0</v>
      </c>
      <c r="F53" s="124">
        <v>0</v>
      </c>
    </row>
    <row r="54" spans="1:7" ht="39" customHeight="1">
      <c r="A54" s="125" t="s">
        <v>280</v>
      </c>
      <c r="B54" s="128" t="s">
        <v>351</v>
      </c>
      <c r="C54" s="129" t="s">
        <v>352</v>
      </c>
      <c r="D54" s="125"/>
      <c r="E54" s="124">
        <v>119383562</v>
      </c>
      <c r="F54" s="124">
        <v>84136986</v>
      </c>
    </row>
    <row r="55" spans="1:7" ht="39" customHeight="1">
      <c r="A55" s="125" t="s">
        <v>280</v>
      </c>
      <c r="B55" s="128" t="s">
        <v>353</v>
      </c>
      <c r="C55" s="129" t="s">
        <v>354</v>
      </c>
      <c r="D55" s="125"/>
      <c r="E55" s="124">
        <v>0</v>
      </c>
      <c r="F55" s="124">
        <v>0</v>
      </c>
    </row>
    <row r="56" spans="1:7" ht="39" customHeight="1">
      <c r="A56" s="125" t="s">
        <v>355</v>
      </c>
      <c r="B56" s="126" t="s">
        <v>356</v>
      </c>
      <c r="C56" s="127" t="s">
        <v>357</v>
      </c>
      <c r="D56" s="125"/>
      <c r="E56" s="124">
        <v>0</v>
      </c>
      <c r="F56" s="124">
        <v>0</v>
      </c>
    </row>
    <row r="57" spans="1:7" s="131" customFormat="1" ht="46.9" customHeight="1">
      <c r="A57" s="125" t="s">
        <v>280</v>
      </c>
      <c r="B57" s="128" t="s">
        <v>358</v>
      </c>
      <c r="C57" s="129" t="s">
        <v>359</v>
      </c>
      <c r="D57" s="125"/>
      <c r="E57" s="124">
        <v>0</v>
      </c>
      <c r="F57" s="124">
        <v>0</v>
      </c>
      <c r="G57" s="130"/>
    </row>
    <row r="58" spans="1:7" ht="39" customHeight="1">
      <c r="A58" s="125" t="s">
        <v>280</v>
      </c>
      <c r="B58" s="128" t="s">
        <v>360</v>
      </c>
      <c r="C58" s="129" t="s">
        <v>361</v>
      </c>
      <c r="D58" s="125"/>
      <c r="E58" s="124">
        <v>0</v>
      </c>
      <c r="F58" s="124">
        <v>0</v>
      </c>
    </row>
    <row r="59" spans="1:7" ht="39" customHeight="1">
      <c r="A59" s="125" t="s">
        <v>280</v>
      </c>
      <c r="B59" s="128" t="s">
        <v>362</v>
      </c>
      <c r="C59" s="129" t="s">
        <v>363</v>
      </c>
      <c r="D59" s="125"/>
      <c r="E59" s="124">
        <v>0</v>
      </c>
      <c r="F59" s="124">
        <v>0</v>
      </c>
    </row>
    <row r="60" spans="1:7" ht="39" customHeight="1">
      <c r="A60" s="125" t="s">
        <v>364</v>
      </c>
      <c r="B60" s="126" t="s">
        <v>365</v>
      </c>
      <c r="C60" s="127" t="s">
        <v>366</v>
      </c>
      <c r="D60" s="125"/>
      <c r="E60" s="124">
        <v>0</v>
      </c>
      <c r="F60" s="124">
        <v>0</v>
      </c>
    </row>
    <row r="61" spans="1:7" ht="39" customHeight="1">
      <c r="A61" s="57" t="s">
        <v>280</v>
      </c>
      <c r="B61" s="123" t="s">
        <v>266</v>
      </c>
      <c r="C61" s="51" t="s">
        <v>367</v>
      </c>
      <c r="D61" s="73"/>
      <c r="E61" s="73">
        <v>251416622725</v>
      </c>
      <c r="F61" s="73">
        <v>252128608641</v>
      </c>
    </row>
    <row r="62" spans="1:7" ht="39" customHeight="1">
      <c r="A62" s="57" t="s">
        <v>48</v>
      </c>
      <c r="B62" s="123" t="s">
        <v>368</v>
      </c>
      <c r="C62" s="51" t="s">
        <v>48</v>
      </c>
      <c r="D62" s="73"/>
      <c r="E62" s="73"/>
      <c r="F62" s="73"/>
    </row>
    <row r="63" spans="1:7" ht="39" customHeight="1">
      <c r="A63" s="125" t="s">
        <v>274</v>
      </c>
      <c r="B63" s="126" t="s">
        <v>369</v>
      </c>
      <c r="C63" s="127" t="s">
        <v>370</v>
      </c>
      <c r="D63" s="125"/>
      <c r="E63" s="124">
        <v>0</v>
      </c>
      <c r="F63" s="124">
        <v>0</v>
      </c>
    </row>
    <row r="64" spans="1:7" ht="39" customHeight="1">
      <c r="A64" s="125" t="s">
        <v>280</v>
      </c>
      <c r="B64" s="128" t="s">
        <v>371</v>
      </c>
      <c r="C64" s="129" t="s">
        <v>372</v>
      </c>
      <c r="D64" s="125"/>
      <c r="E64" s="124">
        <v>0</v>
      </c>
      <c r="F64" s="124">
        <v>0</v>
      </c>
    </row>
    <row r="65" spans="1:6" ht="39" customHeight="1">
      <c r="A65" s="125" t="s">
        <v>280</v>
      </c>
      <c r="B65" s="128" t="s">
        <v>373</v>
      </c>
      <c r="C65" s="129" t="s">
        <v>374</v>
      </c>
      <c r="D65" s="125"/>
      <c r="E65" s="124">
        <v>0</v>
      </c>
      <c r="F65" s="124">
        <v>0</v>
      </c>
    </row>
    <row r="66" spans="1:6" ht="39" customHeight="1">
      <c r="A66" s="125" t="s">
        <v>291</v>
      </c>
      <c r="B66" s="126" t="s">
        <v>375</v>
      </c>
      <c r="C66" s="127" t="s">
        <v>376</v>
      </c>
      <c r="D66" s="125"/>
      <c r="E66" s="124">
        <v>0</v>
      </c>
      <c r="F66" s="124">
        <v>0</v>
      </c>
    </row>
    <row r="67" spans="1:6" ht="60" customHeight="1">
      <c r="A67" s="125" t="s">
        <v>316</v>
      </c>
      <c r="B67" s="126" t="s">
        <v>377</v>
      </c>
      <c r="C67" s="127" t="s">
        <v>378</v>
      </c>
      <c r="D67" s="125"/>
      <c r="E67" s="124">
        <v>33014007</v>
      </c>
      <c r="F67" s="124">
        <v>115452742</v>
      </c>
    </row>
    <row r="68" spans="1:6" ht="57.4" customHeight="1">
      <c r="A68" s="125" t="s">
        <v>280</v>
      </c>
      <c r="B68" s="128" t="s">
        <v>379</v>
      </c>
      <c r="C68" s="129" t="s">
        <v>380</v>
      </c>
      <c r="D68" s="125"/>
      <c r="E68" s="124">
        <v>3646183</v>
      </c>
      <c r="F68" s="124">
        <v>28639360</v>
      </c>
    </row>
    <row r="69" spans="1:6" ht="60" customHeight="1">
      <c r="A69" s="125" t="s">
        <v>280</v>
      </c>
      <c r="B69" s="128" t="s">
        <v>381</v>
      </c>
      <c r="C69" s="129" t="s">
        <v>382</v>
      </c>
      <c r="D69" s="125"/>
      <c r="E69" s="124">
        <v>29367824</v>
      </c>
      <c r="F69" s="124">
        <v>86813382</v>
      </c>
    </row>
    <row r="70" spans="1:6" ht="39" customHeight="1">
      <c r="A70" s="125" t="s">
        <v>383</v>
      </c>
      <c r="B70" s="126" t="s">
        <v>384</v>
      </c>
      <c r="C70" s="127" t="s">
        <v>385</v>
      </c>
      <c r="D70" s="125"/>
      <c r="E70" s="124">
        <v>5955903</v>
      </c>
      <c r="F70" s="124">
        <v>12865193</v>
      </c>
    </row>
    <row r="71" spans="1:6" ht="39" customHeight="1">
      <c r="A71" s="125" t="s">
        <v>386</v>
      </c>
      <c r="B71" s="126" t="s">
        <v>387</v>
      </c>
      <c r="C71" s="127" t="s">
        <v>388</v>
      </c>
      <c r="D71" s="125"/>
      <c r="E71" s="124">
        <v>0</v>
      </c>
      <c r="F71" s="124">
        <v>0</v>
      </c>
    </row>
    <row r="72" spans="1:6" ht="39" customHeight="1">
      <c r="A72" s="125" t="s">
        <v>389</v>
      </c>
      <c r="B72" s="126" t="s">
        <v>390</v>
      </c>
      <c r="C72" s="127" t="s">
        <v>391</v>
      </c>
      <c r="D72" s="125"/>
      <c r="E72" s="124">
        <v>93932055</v>
      </c>
      <c r="F72" s="124">
        <v>72600000</v>
      </c>
    </row>
    <row r="73" spans="1:6" ht="39" customHeight="1">
      <c r="A73" s="125" t="s">
        <v>280</v>
      </c>
      <c r="B73" s="128" t="s">
        <v>269</v>
      </c>
      <c r="C73" s="129" t="s">
        <v>392</v>
      </c>
      <c r="D73" s="125"/>
      <c r="E73" s="124">
        <v>0</v>
      </c>
      <c r="F73" s="124">
        <v>0</v>
      </c>
    </row>
    <row r="74" spans="1:6" ht="39" customHeight="1">
      <c r="A74" s="125" t="s">
        <v>280</v>
      </c>
      <c r="B74" s="128" t="s">
        <v>393</v>
      </c>
      <c r="C74" s="129" t="s">
        <v>394</v>
      </c>
      <c r="D74" s="125"/>
      <c r="E74" s="124">
        <v>0</v>
      </c>
      <c r="F74" s="124">
        <v>0</v>
      </c>
    </row>
    <row r="75" spans="1:6" ht="39" customHeight="1">
      <c r="A75" s="125" t="s">
        <v>280</v>
      </c>
      <c r="B75" s="128" t="s">
        <v>395</v>
      </c>
      <c r="C75" s="129" t="s">
        <v>396</v>
      </c>
      <c r="D75" s="125"/>
      <c r="E75" s="124">
        <v>0</v>
      </c>
      <c r="F75" s="124">
        <v>0</v>
      </c>
    </row>
    <row r="76" spans="1:6" ht="39" customHeight="1">
      <c r="A76" s="125" t="s">
        <v>280</v>
      </c>
      <c r="B76" s="128" t="s">
        <v>397</v>
      </c>
      <c r="C76" s="129" t="s">
        <v>398</v>
      </c>
      <c r="D76" s="125"/>
      <c r="E76" s="124">
        <v>84932055</v>
      </c>
      <c r="F76" s="124">
        <v>72600000</v>
      </c>
    </row>
    <row r="77" spans="1:6" ht="39" customHeight="1">
      <c r="A77" s="125" t="s">
        <v>280</v>
      </c>
      <c r="B77" s="128" t="s">
        <v>399</v>
      </c>
      <c r="C77" s="129" t="s">
        <v>400</v>
      </c>
      <c r="D77" s="125"/>
      <c r="E77" s="124">
        <v>0</v>
      </c>
      <c r="F77" s="124">
        <v>0</v>
      </c>
    </row>
    <row r="78" spans="1:6" ht="39" customHeight="1">
      <c r="A78" s="125" t="s">
        <v>280</v>
      </c>
      <c r="B78" s="128" t="s">
        <v>401</v>
      </c>
      <c r="C78" s="129" t="s">
        <v>402</v>
      </c>
      <c r="D78" s="125"/>
      <c r="E78" s="124">
        <v>0</v>
      </c>
      <c r="F78" s="124">
        <v>0</v>
      </c>
    </row>
    <row r="79" spans="1:6" ht="45.4" customHeight="1">
      <c r="A79" s="125" t="s">
        <v>280</v>
      </c>
      <c r="B79" s="128" t="s">
        <v>403</v>
      </c>
      <c r="C79" s="129" t="s">
        <v>404</v>
      </c>
      <c r="D79" s="125"/>
      <c r="E79" s="124">
        <v>9000000</v>
      </c>
      <c r="F79" s="124">
        <v>0</v>
      </c>
    </row>
    <row r="80" spans="1:6" ht="48.4" customHeight="1">
      <c r="A80" s="125" t="s">
        <v>280</v>
      </c>
      <c r="B80" s="128" t="s">
        <v>405</v>
      </c>
      <c r="C80" s="129" t="s">
        <v>406</v>
      </c>
      <c r="D80" s="125"/>
      <c r="E80" s="124">
        <v>0</v>
      </c>
      <c r="F80" s="124">
        <v>0</v>
      </c>
    </row>
    <row r="81" spans="1:6" ht="56.65" customHeight="1">
      <c r="A81" s="125" t="s">
        <v>280</v>
      </c>
      <c r="B81" s="128" t="s">
        <v>407</v>
      </c>
      <c r="C81" s="129" t="s">
        <v>408</v>
      </c>
      <c r="D81" s="125"/>
      <c r="E81" s="124">
        <v>0</v>
      </c>
      <c r="F81" s="124">
        <v>0</v>
      </c>
    </row>
    <row r="82" spans="1:6" ht="39" customHeight="1">
      <c r="A82" s="125" t="s">
        <v>409</v>
      </c>
      <c r="B82" s="126" t="s">
        <v>410</v>
      </c>
      <c r="C82" s="127" t="s">
        <v>411</v>
      </c>
      <c r="D82" s="125"/>
      <c r="E82" s="124">
        <v>218532977</v>
      </c>
      <c r="F82" s="124">
        <v>287829777</v>
      </c>
    </row>
    <row r="83" spans="1:6" ht="39" customHeight="1">
      <c r="A83" s="125" t="s">
        <v>280</v>
      </c>
      <c r="B83" s="128" t="s">
        <v>267</v>
      </c>
      <c r="C83" s="129" t="s">
        <v>412</v>
      </c>
      <c r="D83" s="125"/>
      <c r="E83" s="124">
        <v>218532977</v>
      </c>
      <c r="F83" s="124">
        <v>287829777</v>
      </c>
    </row>
    <row r="84" spans="1:6" ht="45" customHeight="1">
      <c r="A84" s="125" t="s">
        <v>280</v>
      </c>
      <c r="B84" s="128" t="s">
        <v>268</v>
      </c>
      <c r="C84" s="129" t="s">
        <v>413</v>
      </c>
      <c r="D84" s="125"/>
      <c r="E84" s="124">
        <v>0</v>
      </c>
      <c r="F84" s="124">
        <v>0</v>
      </c>
    </row>
    <row r="85" spans="1:6" ht="39" customHeight="1">
      <c r="A85" s="125" t="s">
        <v>414</v>
      </c>
      <c r="B85" s="126" t="s">
        <v>415</v>
      </c>
      <c r="C85" s="127" t="s">
        <v>416</v>
      </c>
      <c r="D85" s="125"/>
      <c r="E85" s="124">
        <v>124494491</v>
      </c>
      <c r="F85" s="124">
        <v>124494491</v>
      </c>
    </row>
    <row r="86" spans="1:6" ht="39" customHeight="1">
      <c r="A86" s="125" t="s">
        <v>417</v>
      </c>
      <c r="B86" s="126" t="s">
        <v>418</v>
      </c>
      <c r="C86" s="127" t="s">
        <v>419</v>
      </c>
      <c r="D86" s="125"/>
      <c r="E86" s="124">
        <v>386218890</v>
      </c>
      <c r="F86" s="124">
        <v>392398221</v>
      </c>
    </row>
    <row r="87" spans="1:6" ht="39" customHeight="1">
      <c r="A87" s="125" t="s">
        <v>280</v>
      </c>
      <c r="B87" s="128" t="s">
        <v>420</v>
      </c>
      <c r="C87" s="129" t="s">
        <v>421</v>
      </c>
      <c r="D87" s="125"/>
      <c r="E87" s="124">
        <v>316298890</v>
      </c>
      <c r="F87" s="124">
        <v>322038221</v>
      </c>
    </row>
    <row r="88" spans="1:6" ht="39" customHeight="1">
      <c r="A88" s="125" t="s">
        <v>280</v>
      </c>
      <c r="B88" s="128" t="s">
        <v>422</v>
      </c>
      <c r="C88" s="129" t="s">
        <v>423</v>
      </c>
      <c r="D88" s="125"/>
      <c r="E88" s="124">
        <v>19320000</v>
      </c>
      <c r="F88" s="124">
        <v>19760000</v>
      </c>
    </row>
    <row r="89" spans="1:6" ht="39" customHeight="1">
      <c r="A89" s="125" t="s">
        <v>280</v>
      </c>
      <c r="B89" s="128" t="s">
        <v>51</v>
      </c>
      <c r="C89" s="129" t="s">
        <v>424</v>
      </c>
      <c r="D89" s="125"/>
      <c r="E89" s="124">
        <v>18000000</v>
      </c>
      <c r="F89" s="124">
        <v>18000000</v>
      </c>
    </row>
    <row r="90" spans="1:6" ht="39" customHeight="1">
      <c r="A90" s="125" t="s">
        <v>280</v>
      </c>
      <c r="B90" s="128" t="s">
        <v>63</v>
      </c>
      <c r="C90" s="129" t="s">
        <v>425</v>
      </c>
      <c r="D90" s="125"/>
      <c r="E90" s="124">
        <v>1320000</v>
      </c>
      <c r="F90" s="124">
        <v>1760000</v>
      </c>
    </row>
    <row r="91" spans="1:6" ht="57" customHeight="1">
      <c r="A91" s="125" t="s">
        <v>280</v>
      </c>
      <c r="B91" s="128" t="s">
        <v>231</v>
      </c>
      <c r="C91" s="129" t="s">
        <v>426</v>
      </c>
      <c r="D91" s="125"/>
      <c r="E91" s="124">
        <v>0</v>
      </c>
      <c r="F91" s="124">
        <v>0</v>
      </c>
    </row>
    <row r="92" spans="1:6" ht="39" customHeight="1">
      <c r="A92" s="125" t="s">
        <v>280</v>
      </c>
      <c r="B92" s="128" t="s">
        <v>427</v>
      </c>
      <c r="C92" s="129" t="s">
        <v>428</v>
      </c>
      <c r="D92" s="125"/>
      <c r="E92" s="124">
        <v>19800000</v>
      </c>
      <c r="F92" s="124">
        <v>19800000</v>
      </c>
    </row>
    <row r="93" spans="1:6" ht="39" customHeight="1">
      <c r="A93" s="125" t="s">
        <v>280</v>
      </c>
      <c r="B93" s="128" t="s">
        <v>429</v>
      </c>
      <c r="C93" s="129" t="s">
        <v>430</v>
      </c>
      <c r="D93" s="125"/>
      <c r="E93" s="124">
        <v>19800000</v>
      </c>
      <c r="F93" s="124">
        <v>19800000</v>
      </c>
    </row>
    <row r="94" spans="1:6" ht="39" customHeight="1">
      <c r="A94" s="125" t="s">
        <v>280</v>
      </c>
      <c r="B94" s="128" t="s">
        <v>431</v>
      </c>
      <c r="C94" s="129" t="s">
        <v>432</v>
      </c>
      <c r="D94" s="125"/>
      <c r="E94" s="124">
        <v>11000000</v>
      </c>
      <c r="F94" s="124">
        <v>11000000</v>
      </c>
    </row>
    <row r="95" spans="1:6" ht="57.4" customHeight="1">
      <c r="A95" s="125" t="s">
        <v>280</v>
      </c>
      <c r="B95" s="128" t="s">
        <v>433</v>
      </c>
      <c r="C95" s="129" t="s">
        <v>434</v>
      </c>
      <c r="D95" s="125"/>
      <c r="E95" s="124">
        <v>0</v>
      </c>
      <c r="F95" s="124">
        <v>0</v>
      </c>
    </row>
    <row r="96" spans="1:6" ht="47.65" customHeight="1">
      <c r="A96" s="125" t="s">
        <v>280</v>
      </c>
      <c r="B96" s="128" t="s">
        <v>435</v>
      </c>
      <c r="C96" s="129" t="s">
        <v>436</v>
      </c>
      <c r="D96" s="125"/>
      <c r="E96" s="124">
        <v>0</v>
      </c>
      <c r="F96" s="124">
        <v>0</v>
      </c>
    </row>
    <row r="97" spans="1:6" ht="39" customHeight="1">
      <c r="A97" s="125" t="s">
        <v>116</v>
      </c>
      <c r="B97" s="126" t="s">
        <v>437</v>
      </c>
      <c r="C97" s="127" t="s">
        <v>438</v>
      </c>
      <c r="D97" s="125"/>
      <c r="E97" s="124">
        <v>424658</v>
      </c>
      <c r="F97" s="124">
        <v>0</v>
      </c>
    </row>
    <row r="98" spans="1:6" ht="39" customHeight="1">
      <c r="A98" s="125" t="s">
        <v>280</v>
      </c>
      <c r="B98" s="128" t="s">
        <v>271</v>
      </c>
      <c r="C98" s="129" t="s">
        <v>439</v>
      </c>
      <c r="D98" s="125"/>
      <c r="E98" s="124">
        <v>0</v>
      </c>
      <c r="F98" s="124">
        <v>0</v>
      </c>
    </row>
    <row r="99" spans="1:6" ht="45.4" customHeight="1">
      <c r="A99" s="125" t="s">
        <v>280</v>
      </c>
      <c r="B99" s="128" t="s">
        <v>272</v>
      </c>
      <c r="C99" s="129" t="s">
        <v>440</v>
      </c>
      <c r="D99" s="125"/>
      <c r="E99" s="124">
        <v>0</v>
      </c>
      <c r="F99" s="124">
        <v>0</v>
      </c>
    </row>
    <row r="100" spans="1:6" ht="39" customHeight="1">
      <c r="A100" s="125" t="s">
        <v>280</v>
      </c>
      <c r="B100" s="128" t="s">
        <v>441</v>
      </c>
      <c r="C100" s="129" t="s">
        <v>442</v>
      </c>
      <c r="D100" s="125"/>
      <c r="E100" s="124">
        <v>424658</v>
      </c>
      <c r="F100" s="124">
        <v>0</v>
      </c>
    </row>
    <row r="101" spans="1:6" ht="39" customHeight="1">
      <c r="A101" s="125" t="s">
        <v>280</v>
      </c>
      <c r="B101" s="128" t="s">
        <v>443</v>
      </c>
      <c r="C101" s="129" t="s">
        <v>444</v>
      </c>
      <c r="D101" s="125"/>
      <c r="E101" s="124">
        <v>0</v>
      </c>
      <c r="F101" s="124">
        <v>0</v>
      </c>
    </row>
    <row r="102" spans="1:6" ht="39" customHeight="1">
      <c r="A102" s="125" t="s">
        <v>280</v>
      </c>
      <c r="B102" s="128" t="s">
        <v>270</v>
      </c>
      <c r="C102" s="129" t="s">
        <v>445</v>
      </c>
      <c r="D102" s="125"/>
      <c r="E102" s="124">
        <v>0</v>
      </c>
      <c r="F102" s="124">
        <v>0</v>
      </c>
    </row>
    <row r="103" spans="1:6" ht="39" customHeight="1">
      <c r="A103" s="57" t="s">
        <v>280</v>
      </c>
      <c r="B103" s="123" t="s">
        <v>446</v>
      </c>
      <c r="C103" s="51" t="s">
        <v>447</v>
      </c>
      <c r="D103" s="73"/>
      <c r="E103" s="73">
        <v>862572981</v>
      </c>
      <c r="F103" s="73">
        <v>1005640424</v>
      </c>
    </row>
    <row r="104" spans="1:6" ht="59.65" customHeight="1">
      <c r="A104" s="57" t="s">
        <v>54</v>
      </c>
      <c r="B104" s="123" t="s">
        <v>448</v>
      </c>
      <c r="C104" s="51" t="s">
        <v>449</v>
      </c>
      <c r="D104" s="73"/>
      <c r="E104" s="73">
        <v>250554049744</v>
      </c>
      <c r="F104" s="73">
        <v>251122968217</v>
      </c>
    </row>
    <row r="105" spans="1:6" ht="39" customHeight="1">
      <c r="A105" s="125" t="s">
        <v>274</v>
      </c>
      <c r="B105" s="126" t="s">
        <v>450</v>
      </c>
      <c r="C105" s="127" t="s">
        <v>451</v>
      </c>
      <c r="D105" s="125"/>
      <c r="E105" s="124">
        <v>92738823700</v>
      </c>
      <c r="F105" s="124">
        <v>93597936100</v>
      </c>
    </row>
    <row r="106" spans="1:6" ht="39" customHeight="1">
      <c r="A106" s="125" t="s">
        <v>277</v>
      </c>
      <c r="B106" s="126" t="s">
        <v>452</v>
      </c>
      <c r="C106" s="127" t="s">
        <v>453</v>
      </c>
      <c r="D106" s="125"/>
      <c r="E106" s="124">
        <v>292535169700</v>
      </c>
      <c r="F106" s="124">
        <v>291485225300</v>
      </c>
    </row>
    <row r="107" spans="1:6" ht="39" customHeight="1">
      <c r="A107" s="125" t="s">
        <v>288</v>
      </c>
      <c r="B107" s="126" t="s">
        <v>454</v>
      </c>
      <c r="C107" s="127" t="s">
        <v>455</v>
      </c>
      <c r="D107" s="125"/>
      <c r="E107" s="124">
        <v>-199796346000</v>
      </c>
      <c r="F107" s="124">
        <v>-197887289200</v>
      </c>
    </row>
    <row r="108" spans="1:6" ht="39" customHeight="1">
      <c r="A108" s="125" t="s">
        <v>291</v>
      </c>
      <c r="B108" s="126" t="s">
        <v>456</v>
      </c>
      <c r="C108" s="127" t="s">
        <v>457</v>
      </c>
      <c r="D108" s="125"/>
      <c r="E108" s="124">
        <v>10712599729</v>
      </c>
      <c r="F108" s="124">
        <v>12180497068</v>
      </c>
    </row>
    <row r="109" spans="1:6" ht="39" customHeight="1">
      <c r="A109" s="125" t="s">
        <v>316</v>
      </c>
      <c r="B109" s="126" t="s">
        <v>458</v>
      </c>
      <c r="C109" s="127" t="s">
        <v>459</v>
      </c>
      <c r="D109" s="125"/>
      <c r="E109" s="124">
        <v>147102626315</v>
      </c>
      <c r="F109" s="124">
        <v>145344535049</v>
      </c>
    </row>
    <row r="110" spans="1:6" ht="39" customHeight="1">
      <c r="A110" s="125" t="s">
        <v>319</v>
      </c>
      <c r="B110" s="126" t="s">
        <v>460</v>
      </c>
      <c r="C110" s="127" t="s">
        <v>461</v>
      </c>
      <c r="D110" s="125"/>
      <c r="E110" s="124">
        <v>145344535049</v>
      </c>
      <c r="F110" s="124">
        <v>146900178841</v>
      </c>
    </row>
    <row r="111" spans="1:6" ht="39" customHeight="1">
      <c r="A111" s="125" t="s">
        <v>324</v>
      </c>
      <c r="B111" s="126" t="s">
        <v>462</v>
      </c>
      <c r="C111" s="127" t="s">
        <v>463</v>
      </c>
      <c r="D111" s="125"/>
      <c r="E111" s="124">
        <v>1758091266</v>
      </c>
      <c r="F111" s="124">
        <v>-1555643792</v>
      </c>
    </row>
    <row r="112" spans="1:6" ht="47.65" customHeight="1">
      <c r="A112" s="57" t="s">
        <v>55</v>
      </c>
      <c r="B112" s="123" t="s">
        <v>464</v>
      </c>
      <c r="C112" s="51" t="s">
        <v>465</v>
      </c>
      <c r="D112" s="73"/>
      <c r="E112" s="133">
        <v>27017.16</v>
      </c>
      <c r="F112" s="133">
        <v>26829.96</v>
      </c>
    </row>
    <row r="113" spans="1:7" ht="45.4" customHeight="1">
      <c r="A113" s="57" t="s">
        <v>56</v>
      </c>
      <c r="B113" s="123" t="s">
        <v>466</v>
      </c>
      <c r="C113" s="51" t="s">
        <v>467</v>
      </c>
      <c r="D113" s="73"/>
      <c r="E113" s="73">
        <v>0</v>
      </c>
      <c r="F113" s="73">
        <v>0</v>
      </c>
    </row>
    <row r="114" spans="1:7" ht="54" customHeight="1">
      <c r="A114" s="125" t="s">
        <v>274</v>
      </c>
      <c r="B114" s="126" t="s">
        <v>468</v>
      </c>
      <c r="C114" s="127" t="s">
        <v>469</v>
      </c>
      <c r="D114" s="125"/>
      <c r="E114" s="124">
        <v>0</v>
      </c>
      <c r="F114" s="124">
        <v>0</v>
      </c>
    </row>
    <row r="115" spans="1:7" ht="51.6" customHeight="1">
      <c r="A115" s="125" t="s">
        <v>291</v>
      </c>
      <c r="B115" s="126" t="s">
        <v>470</v>
      </c>
      <c r="C115" s="127" t="s">
        <v>471</v>
      </c>
      <c r="D115" s="125"/>
      <c r="E115" s="124">
        <v>0</v>
      </c>
      <c r="F115" s="124">
        <v>0</v>
      </c>
    </row>
    <row r="116" spans="1:7" ht="46.5" customHeight="1">
      <c r="A116" s="57" t="s">
        <v>57</v>
      </c>
      <c r="B116" s="123" t="s">
        <v>472</v>
      </c>
      <c r="C116" s="51" t="s">
        <v>57</v>
      </c>
      <c r="D116" s="73"/>
      <c r="E116" s="73"/>
      <c r="F116" s="73"/>
    </row>
    <row r="117" spans="1:7" ht="39" customHeight="1">
      <c r="A117" s="125" t="s">
        <v>274</v>
      </c>
      <c r="B117" s="126" t="s">
        <v>473</v>
      </c>
      <c r="C117" s="127" t="s">
        <v>474</v>
      </c>
      <c r="D117" s="125"/>
      <c r="E117" s="124">
        <v>0</v>
      </c>
      <c r="F117" s="124">
        <v>0</v>
      </c>
    </row>
    <row r="118" spans="1:7" ht="39" customHeight="1">
      <c r="A118" s="125" t="s">
        <v>291</v>
      </c>
      <c r="B118" s="126" t="s">
        <v>475</v>
      </c>
      <c r="C118" s="127" t="s">
        <v>476</v>
      </c>
      <c r="D118" s="125"/>
      <c r="E118" s="124">
        <v>0</v>
      </c>
      <c r="F118" s="124">
        <v>0</v>
      </c>
    </row>
    <row r="119" spans="1:7" ht="39" customHeight="1">
      <c r="A119" s="125" t="s">
        <v>316</v>
      </c>
      <c r="B119" s="126" t="s">
        <v>477</v>
      </c>
      <c r="C119" s="127" t="s">
        <v>478</v>
      </c>
      <c r="D119" s="125"/>
      <c r="E119" s="124">
        <v>0</v>
      </c>
      <c r="F119" s="124">
        <v>0</v>
      </c>
    </row>
    <row r="120" spans="1:7" ht="39" customHeight="1">
      <c r="A120" s="200" t="s">
        <v>383</v>
      </c>
      <c r="B120" s="201" t="s">
        <v>479</v>
      </c>
      <c r="C120" s="127" t="s">
        <v>480</v>
      </c>
      <c r="D120" s="200"/>
      <c r="E120" s="132">
        <v>9273882.3699999992</v>
      </c>
      <c r="F120" s="132">
        <v>9359793.6099999994</v>
      </c>
    </row>
    <row r="121" spans="1:7" s="106" customFormat="1">
      <c r="A121" s="56"/>
      <c r="B121" s="56"/>
      <c r="C121" s="56"/>
      <c r="D121" s="56"/>
      <c r="E121" s="56"/>
      <c r="F121" s="56"/>
      <c r="G121" s="43"/>
    </row>
    <row r="123" spans="1:7" ht="16.899999999999999" customHeight="1">
      <c r="A123" s="271" t="s">
        <v>185</v>
      </c>
      <c r="B123" s="271"/>
      <c r="C123" s="271" t="s">
        <v>186</v>
      </c>
      <c r="D123" s="271"/>
      <c r="E123" s="271"/>
      <c r="F123" s="271"/>
    </row>
    <row r="136" spans="1:6">
      <c r="A136" s="270" t="s">
        <v>495</v>
      </c>
      <c r="B136" s="270"/>
      <c r="E136" s="270" t="s">
        <v>784</v>
      </c>
      <c r="F136" s="270"/>
    </row>
    <row r="137" spans="1:6" ht="16.899999999999999" customHeight="1">
      <c r="A137" s="271" t="s">
        <v>773</v>
      </c>
      <c r="B137" s="271"/>
      <c r="C137" s="91"/>
      <c r="D137" s="91"/>
      <c r="E137" s="271" t="s">
        <v>764</v>
      </c>
      <c r="F137" s="271"/>
    </row>
    <row r="138" spans="1:6" ht="16.899999999999999" customHeight="1">
      <c r="A138" s="270" t="s">
        <v>774</v>
      </c>
      <c r="B138" s="270"/>
      <c r="E138" s="270" t="s">
        <v>765</v>
      </c>
      <c r="F138" s="270"/>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C123:F123"/>
    <mergeCell ref="A136:B136"/>
    <mergeCell ref="A137:B137"/>
    <mergeCell ref="E136:F136"/>
    <mergeCell ref="E137:F137"/>
    <mergeCell ref="E138:F138"/>
  </mergeCells>
  <printOptions horizontalCentered="1"/>
  <pageMargins left="0.3" right="0.3" top="0.75" bottom="0.75" header="0.3" footer="0.3"/>
  <pageSetup paperSize="9" scale="78" orientation="portrait" r:id="rId1"/>
  <headerFooter>
    <oddHeader>&amp;L&amp;"Arial"&amp;9&amp;K317100PUBLIC&amp;1#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8"/>
  <sheetViews>
    <sheetView showGridLines="0" view="pageBreakPreview" zoomScaleNormal="100" zoomScaleSheetLayoutView="100" workbookViewId="0">
      <selection activeCell="Q102" sqref="Q102"/>
    </sheetView>
  </sheetViews>
  <sheetFormatPr defaultColWidth="8.7109375" defaultRowHeight="12.75"/>
  <cols>
    <col min="1" max="1" width="8.7109375" style="44"/>
    <col min="2" max="2" width="44.28515625" style="44" customWidth="1"/>
    <col min="3" max="3" width="10.28515625" style="44" customWidth="1"/>
    <col min="4" max="4" width="23.28515625" style="44" customWidth="1"/>
    <col min="5" max="5" width="26.140625" style="44" customWidth="1"/>
    <col min="6" max="6" width="22.7109375" style="44" customWidth="1"/>
    <col min="7" max="14" width="8.7109375" style="44" hidden="1" customWidth="1"/>
    <col min="15" max="16384" width="8.7109375" style="44"/>
  </cols>
  <sheetData>
    <row r="1" spans="1:6" s="45" customFormat="1" ht="22.9" customHeight="1">
      <c r="A1" s="273" t="s">
        <v>785</v>
      </c>
      <c r="B1" s="273"/>
      <c r="C1" s="273"/>
      <c r="D1" s="273"/>
      <c r="E1" s="273"/>
      <c r="F1" s="273"/>
    </row>
    <row r="2" spans="1:6" s="45" customFormat="1" ht="50.45" customHeight="1">
      <c r="A2" s="274" t="s">
        <v>786</v>
      </c>
      <c r="B2" s="274"/>
      <c r="C2" s="274"/>
      <c r="D2" s="274"/>
      <c r="E2" s="274"/>
      <c r="F2" s="274"/>
    </row>
    <row r="3" spans="1:6" s="45" customFormat="1" ht="12.6" customHeight="1">
      <c r="A3" s="275" t="s">
        <v>787</v>
      </c>
      <c r="B3" s="275"/>
      <c r="C3" s="275"/>
      <c r="D3" s="275"/>
      <c r="E3" s="275"/>
      <c r="F3" s="275"/>
    </row>
    <row r="4" spans="1:6" s="45" customFormat="1" ht="32.65" customHeight="1">
      <c r="A4" s="275"/>
      <c r="B4" s="275"/>
      <c r="C4" s="275"/>
      <c r="D4" s="275"/>
      <c r="E4" s="275"/>
      <c r="F4" s="275"/>
    </row>
    <row r="5" spans="1:6" s="45" customFormat="1" ht="16.899999999999999" customHeight="1">
      <c r="A5" s="276" t="s">
        <v>755</v>
      </c>
      <c r="B5" s="276"/>
      <c r="C5" s="276"/>
      <c r="D5" s="276"/>
      <c r="E5" s="276"/>
      <c r="F5" s="276"/>
    </row>
    <row r="6" spans="1:6">
      <c r="A6" s="56"/>
      <c r="B6" s="56"/>
      <c r="C6" s="56"/>
      <c r="D6" s="56"/>
      <c r="E6" s="56"/>
      <c r="F6" s="56"/>
    </row>
    <row r="7" spans="1:6" ht="16.899999999999999" customHeight="1">
      <c r="A7" s="262" t="s">
        <v>2</v>
      </c>
      <c r="B7" s="262"/>
      <c r="C7" s="262" t="s">
        <v>757</v>
      </c>
      <c r="D7" s="262"/>
      <c r="E7" s="262"/>
      <c r="F7" s="262"/>
    </row>
    <row r="8" spans="1:6" s="45" customFormat="1" ht="16.899999999999999" customHeight="1">
      <c r="A8" s="272" t="s">
        <v>41</v>
      </c>
      <c r="B8" s="272"/>
      <c r="C8" s="272" t="s">
        <v>758</v>
      </c>
      <c r="D8" s="272"/>
      <c r="E8" s="272"/>
      <c r="F8" s="272"/>
    </row>
    <row r="9" spans="1:6" ht="16.899999999999999" customHeight="1">
      <c r="A9" s="262" t="s">
        <v>3</v>
      </c>
      <c r="B9" s="262"/>
      <c r="C9" s="262" t="s">
        <v>759</v>
      </c>
      <c r="D9" s="262"/>
      <c r="E9" s="262"/>
      <c r="F9" s="262"/>
    </row>
    <row r="10" spans="1:6" s="45" customFormat="1" ht="16.899999999999999" customHeight="1">
      <c r="A10" s="272" t="s">
        <v>4</v>
      </c>
      <c r="B10" s="272"/>
      <c r="C10" s="272" t="s">
        <v>760</v>
      </c>
      <c r="D10" s="272"/>
      <c r="E10" s="272"/>
      <c r="F10" s="272"/>
    </row>
    <row r="11" spans="1:6" ht="16.899999999999999" customHeight="1">
      <c r="A11" s="262" t="s">
        <v>5</v>
      </c>
      <c r="B11" s="262"/>
      <c r="C11" s="262" t="s">
        <v>192</v>
      </c>
      <c r="D11" s="262"/>
      <c r="E11" s="262"/>
      <c r="F11" s="262"/>
    </row>
    <row r="12" spans="1:6" s="45" customFormat="1" ht="16.899999999999999" customHeight="1">
      <c r="A12" s="272" t="s">
        <v>6</v>
      </c>
      <c r="B12" s="272"/>
      <c r="C12" s="272" t="s">
        <v>761</v>
      </c>
      <c r="D12" s="272"/>
      <c r="E12" s="272"/>
      <c r="F12" s="272"/>
    </row>
    <row r="13" spans="1:6" ht="16.899999999999999" customHeight="1">
      <c r="A13" s="262" t="s">
        <v>7</v>
      </c>
      <c r="B13" s="262"/>
      <c r="C13" s="262" t="s">
        <v>762</v>
      </c>
      <c r="D13" s="262"/>
      <c r="E13" s="262"/>
      <c r="F13" s="262"/>
    </row>
    <row r="14" spans="1:6" s="45" customFormat="1" ht="16.899999999999999" customHeight="1">
      <c r="A14" s="272" t="s">
        <v>8</v>
      </c>
      <c r="B14" s="272"/>
      <c r="C14" s="272" t="s">
        <v>763</v>
      </c>
      <c r="D14" s="272"/>
      <c r="E14" s="272"/>
      <c r="F14" s="272"/>
    </row>
    <row r="15" spans="1:6" s="45" customFormat="1" ht="7.5" customHeight="1">
      <c r="A15" s="53"/>
      <c r="B15" s="53"/>
      <c r="C15" s="53"/>
      <c r="D15" s="53"/>
      <c r="E15" s="53"/>
      <c r="F15" s="53"/>
    </row>
    <row r="16" spans="1:6" s="205" customFormat="1" ht="16.899999999999999" customHeight="1">
      <c r="A16" s="202" t="s">
        <v>788</v>
      </c>
      <c r="B16" s="203" t="s">
        <v>789</v>
      </c>
      <c r="C16" s="204"/>
      <c r="D16" s="204"/>
      <c r="E16" s="204"/>
      <c r="F16" s="204"/>
    </row>
    <row r="17" spans="1:6" s="45" customFormat="1" ht="16.899999999999999" customHeight="1">
      <c r="A17" s="55" t="s">
        <v>42</v>
      </c>
      <c r="B17" s="54" t="s">
        <v>496</v>
      </c>
      <c r="C17" s="53"/>
      <c r="D17" s="53"/>
      <c r="E17" s="53"/>
      <c r="F17" s="53"/>
    </row>
    <row r="18" spans="1:6" s="45" customFormat="1" ht="50.65" customHeight="1">
      <c r="A18" s="51" t="s">
        <v>43</v>
      </c>
      <c r="B18" s="51" t="s">
        <v>44</v>
      </c>
      <c r="C18" s="51" t="s">
        <v>45</v>
      </c>
      <c r="D18" s="52" t="s">
        <v>766</v>
      </c>
      <c r="E18" s="52" t="s">
        <v>767</v>
      </c>
      <c r="F18" s="134" t="s">
        <v>46</v>
      </c>
    </row>
    <row r="19" spans="1:6" ht="39" customHeight="1">
      <c r="A19" s="212" t="s">
        <v>508</v>
      </c>
      <c r="B19" s="217" t="s">
        <v>509</v>
      </c>
      <c r="C19" s="212"/>
      <c r="D19" s="190"/>
      <c r="E19" s="190"/>
      <c r="F19" s="189"/>
    </row>
    <row r="20" spans="1:6" ht="39" customHeight="1">
      <c r="A20" s="186" t="s">
        <v>510</v>
      </c>
      <c r="B20" s="185" t="s">
        <v>511</v>
      </c>
      <c r="C20" s="186"/>
      <c r="D20" s="188">
        <v>6364631772</v>
      </c>
      <c r="E20" s="188">
        <v>28969914713</v>
      </c>
      <c r="F20" s="187">
        <v>1.4019094685217499</v>
      </c>
    </row>
    <row r="21" spans="1:6" ht="39" customHeight="1">
      <c r="A21" s="186" t="s">
        <v>512</v>
      </c>
      <c r="B21" s="185" t="s">
        <v>513</v>
      </c>
      <c r="C21" s="186"/>
      <c r="D21" s="188">
        <v>2364631772</v>
      </c>
      <c r="E21" s="188">
        <v>5543705465</v>
      </c>
      <c r="F21" s="187">
        <v>0.52084704810699101</v>
      </c>
    </row>
    <row r="22" spans="1:6" ht="48" customHeight="1">
      <c r="A22" s="186" t="s">
        <v>514</v>
      </c>
      <c r="B22" s="185" t="s">
        <v>515</v>
      </c>
      <c r="C22" s="186"/>
      <c r="D22" s="188">
        <v>218532977</v>
      </c>
      <c r="E22" s="188">
        <v>287829777</v>
      </c>
      <c r="F22" s="187">
        <v>0.66423175180873195</v>
      </c>
    </row>
    <row r="23" spans="1:6" ht="45" customHeight="1">
      <c r="A23" s="186" t="s">
        <v>516</v>
      </c>
      <c r="B23" s="185" t="s">
        <v>517</v>
      </c>
      <c r="C23" s="186"/>
      <c r="D23" s="188">
        <v>124494491</v>
      </c>
      <c r="E23" s="188">
        <v>124494491</v>
      </c>
      <c r="F23" s="187">
        <v>1</v>
      </c>
    </row>
    <row r="24" spans="1:6" ht="42" customHeight="1">
      <c r="A24" s="186" t="s">
        <v>518</v>
      </c>
      <c r="B24" s="185" t="s">
        <v>519</v>
      </c>
      <c r="C24" s="186"/>
      <c r="D24" s="188">
        <v>2021604304</v>
      </c>
      <c r="E24" s="188">
        <v>5131381197</v>
      </c>
      <c r="F24" s="187">
        <v>0.494705800881516</v>
      </c>
    </row>
    <row r="25" spans="1:6" ht="48" customHeight="1">
      <c r="A25" s="186" t="s">
        <v>520</v>
      </c>
      <c r="B25" s="185" t="s">
        <v>521</v>
      </c>
      <c r="C25" s="186"/>
      <c r="D25" s="188">
        <v>0</v>
      </c>
      <c r="E25" s="188">
        <v>0</v>
      </c>
      <c r="F25" s="187"/>
    </row>
    <row r="26" spans="1:6" ht="39" customHeight="1">
      <c r="A26" s="186" t="s">
        <v>522</v>
      </c>
      <c r="B26" s="185" t="s">
        <v>790</v>
      </c>
      <c r="C26" s="186"/>
      <c r="D26" s="188">
        <v>4000000000</v>
      </c>
      <c r="E26" s="188">
        <v>23426209248</v>
      </c>
      <c r="F26" s="187"/>
    </row>
    <row r="27" spans="1:6" ht="39" customHeight="1">
      <c r="A27" s="186" t="s">
        <v>523</v>
      </c>
      <c r="B27" s="185" t="s">
        <v>524</v>
      </c>
      <c r="C27" s="186"/>
      <c r="D27" s="188">
        <v>243332294651</v>
      </c>
      <c r="E27" s="188">
        <v>221413233695</v>
      </c>
      <c r="F27" s="187">
        <v>1.51410128934906</v>
      </c>
    </row>
    <row r="28" spans="1:6" ht="39" customHeight="1">
      <c r="A28" s="186" t="s">
        <v>525</v>
      </c>
      <c r="B28" s="185" t="s">
        <v>526</v>
      </c>
      <c r="C28" s="186"/>
      <c r="D28" s="188">
        <v>177884062700</v>
      </c>
      <c r="E28" s="188">
        <v>174017355200</v>
      </c>
      <c r="F28" s="187">
        <v>1.8833600480058199</v>
      </c>
    </row>
    <row r="29" spans="1:6" ht="39" customHeight="1">
      <c r="A29" s="186" t="s">
        <v>527</v>
      </c>
      <c r="B29" s="185" t="s">
        <v>528</v>
      </c>
      <c r="C29" s="186"/>
      <c r="D29" s="188">
        <v>0</v>
      </c>
      <c r="E29" s="188">
        <v>0</v>
      </c>
      <c r="F29" s="187"/>
    </row>
    <row r="30" spans="1:6" ht="39" customHeight="1">
      <c r="A30" s="186" t="s">
        <v>529</v>
      </c>
      <c r="B30" s="185" t="s">
        <v>530</v>
      </c>
      <c r="C30" s="186"/>
      <c r="D30" s="188">
        <v>60448231951</v>
      </c>
      <c r="E30" s="188">
        <v>42395878495</v>
      </c>
      <c r="F30" s="187">
        <v>1.66706210231117</v>
      </c>
    </row>
    <row r="31" spans="1:6" ht="39" customHeight="1">
      <c r="A31" s="186" t="s">
        <v>531</v>
      </c>
      <c r="B31" s="185" t="s">
        <v>532</v>
      </c>
      <c r="C31" s="186"/>
      <c r="D31" s="188">
        <v>5000000000</v>
      </c>
      <c r="E31" s="188">
        <v>5000000000</v>
      </c>
      <c r="F31" s="187">
        <v>0.25</v>
      </c>
    </row>
    <row r="32" spans="1:6" ht="39" customHeight="1">
      <c r="A32" s="186" t="s">
        <v>533</v>
      </c>
      <c r="B32" s="185" t="s">
        <v>534</v>
      </c>
      <c r="C32" s="186"/>
      <c r="D32" s="188">
        <v>0</v>
      </c>
      <c r="E32" s="188">
        <v>0</v>
      </c>
      <c r="F32" s="187">
        <v>0</v>
      </c>
    </row>
    <row r="33" spans="1:6" ht="39" customHeight="1">
      <c r="A33" s="186" t="s">
        <v>535</v>
      </c>
      <c r="B33" s="185" t="s">
        <v>536</v>
      </c>
      <c r="C33" s="186"/>
      <c r="D33" s="188">
        <v>0</v>
      </c>
      <c r="E33" s="188">
        <v>0</v>
      </c>
      <c r="F33" s="187"/>
    </row>
    <row r="34" spans="1:6" ht="39" customHeight="1">
      <c r="A34" s="186" t="s">
        <v>537</v>
      </c>
      <c r="B34" s="185" t="s">
        <v>538</v>
      </c>
      <c r="C34" s="186"/>
      <c r="D34" s="188">
        <v>0</v>
      </c>
      <c r="E34" s="188">
        <v>0</v>
      </c>
      <c r="F34" s="187"/>
    </row>
    <row r="35" spans="1:6" ht="39" customHeight="1">
      <c r="A35" s="186" t="s">
        <v>539</v>
      </c>
      <c r="B35" s="185" t="s">
        <v>540</v>
      </c>
      <c r="C35" s="186"/>
      <c r="D35" s="188">
        <v>0</v>
      </c>
      <c r="E35" s="188">
        <v>0</v>
      </c>
      <c r="F35" s="187"/>
    </row>
    <row r="36" spans="1:6" ht="39" customHeight="1">
      <c r="A36" s="186" t="s">
        <v>541</v>
      </c>
      <c r="B36" s="185" t="s">
        <v>542</v>
      </c>
      <c r="C36" s="186"/>
      <c r="D36" s="188">
        <v>0</v>
      </c>
      <c r="E36" s="188">
        <v>0</v>
      </c>
      <c r="F36" s="187"/>
    </row>
    <row r="37" spans="1:6" s="211" customFormat="1" ht="51">
      <c r="A37" s="206" t="s">
        <v>543</v>
      </c>
      <c r="B37" s="207" t="s">
        <v>791</v>
      </c>
      <c r="C37" s="208"/>
      <c r="D37" s="209"/>
      <c r="E37" s="209"/>
      <c r="F37" s="210"/>
    </row>
    <row r="38" spans="1:6" ht="39" customHeight="1">
      <c r="A38" s="186" t="s">
        <v>548</v>
      </c>
      <c r="B38" s="185" t="s">
        <v>792</v>
      </c>
      <c r="C38" s="186"/>
      <c r="D38" s="188">
        <v>1593737398</v>
      </c>
      <c r="E38" s="188">
        <v>1604174178</v>
      </c>
      <c r="F38" s="187">
        <v>0.92217144781784999</v>
      </c>
    </row>
    <row r="39" spans="1:6" ht="39" customHeight="1">
      <c r="A39" s="186" t="s">
        <v>544</v>
      </c>
      <c r="B39" s="185" t="s">
        <v>545</v>
      </c>
      <c r="C39" s="186"/>
      <c r="D39" s="188">
        <v>293571200</v>
      </c>
      <c r="E39" s="188">
        <v>366882600</v>
      </c>
      <c r="F39" s="187">
        <v>1.2545027220593601</v>
      </c>
    </row>
    <row r="40" spans="1:6" ht="39" customHeight="1">
      <c r="A40" s="186" t="s">
        <v>546</v>
      </c>
      <c r="B40" s="185" t="s">
        <v>547</v>
      </c>
      <c r="C40" s="186"/>
      <c r="D40" s="188">
        <v>1300166198</v>
      </c>
      <c r="E40" s="188">
        <v>1237291578</v>
      </c>
      <c r="F40" s="187">
        <v>0.87012446463593196</v>
      </c>
    </row>
    <row r="41" spans="1:6" ht="39" customHeight="1">
      <c r="A41" s="186" t="s">
        <v>556</v>
      </c>
      <c r="B41" s="185" t="s">
        <v>549</v>
      </c>
      <c r="C41" s="186"/>
      <c r="D41" s="188">
        <v>125958904</v>
      </c>
      <c r="E41" s="188">
        <v>141286055</v>
      </c>
      <c r="F41" s="187">
        <v>6.8016894995095195E-2</v>
      </c>
    </row>
    <row r="42" spans="1:6" ht="39" customHeight="1">
      <c r="A42" s="186" t="s">
        <v>550</v>
      </c>
      <c r="B42" s="185" t="s">
        <v>551</v>
      </c>
      <c r="C42" s="186"/>
      <c r="D42" s="188">
        <v>6575342</v>
      </c>
      <c r="E42" s="188">
        <v>57149069</v>
      </c>
      <c r="F42" s="187">
        <v>2.81491886079142E-2</v>
      </c>
    </row>
    <row r="43" spans="1:6" ht="39" customHeight="1">
      <c r="A43" s="186" t="s">
        <v>552</v>
      </c>
      <c r="B43" s="185" t="s">
        <v>553</v>
      </c>
      <c r="C43" s="186"/>
      <c r="D43" s="188">
        <v>119383562</v>
      </c>
      <c r="E43" s="188">
        <v>84136986</v>
      </c>
      <c r="F43" s="187">
        <v>7.3771532753788394E-2</v>
      </c>
    </row>
    <row r="44" spans="1:6" ht="39" customHeight="1">
      <c r="A44" s="186" t="s">
        <v>554</v>
      </c>
      <c r="B44" s="185" t="s">
        <v>555</v>
      </c>
      <c r="C44" s="186"/>
      <c r="D44" s="188">
        <v>0</v>
      </c>
      <c r="E44" s="188">
        <v>0</v>
      </c>
      <c r="F44" s="187"/>
    </row>
    <row r="45" spans="1:6" s="211" customFormat="1" ht="39" customHeight="1">
      <c r="A45" s="206" t="s">
        <v>558</v>
      </c>
      <c r="B45" s="207" t="s">
        <v>793</v>
      </c>
      <c r="C45" s="208"/>
      <c r="D45" s="209"/>
      <c r="E45" s="209"/>
      <c r="F45" s="210"/>
    </row>
    <row r="46" spans="1:6" ht="39" customHeight="1">
      <c r="A46" s="186" t="s">
        <v>566</v>
      </c>
      <c r="B46" s="185" t="s">
        <v>557</v>
      </c>
      <c r="C46" s="186"/>
      <c r="D46" s="188">
        <v>0</v>
      </c>
      <c r="E46" s="188">
        <v>0</v>
      </c>
      <c r="F46" s="187"/>
    </row>
    <row r="47" spans="1:6" ht="39" customHeight="1">
      <c r="A47" s="186" t="s">
        <v>568</v>
      </c>
      <c r="B47" s="185" t="s">
        <v>559</v>
      </c>
      <c r="C47" s="186"/>
      <c r="D47" s="188">
        <v>0</v>
      </c>
      <c r="E47" s="188">
        <v>0</v>
      </c>
      <c r="F47" s="187"/>
    </row>
    <row r="48" spans="1:6" ht="39" customHeight="1">
      <c r="A48" s="186" t="s">
        <v>560</v>
      </c>
      <c r="B48" s="185" t="s">
        <v>561</v>
      </c>
      <c r="C48" s="186"/>
      <c r="D48" s="188">
        <v>0</v>
      </c>
      <c r="E48" s="188">
        <v>0</v>
      </c>
      <c r="F48" s="187"/>
    </row>
    <row r="49" spans="1:6" ht="39" customHeight="1">
      <c r="A49" s="186" t="s">
        <v>562</v>
      </c>
      <c r="B49" s="185" t="s">
        <v>563</v>
      </c>
      <c r="C49" s="186"/>
      <c r="D49" s="188">
        <v>0</v>
      </c>
      <c r="E49" s="188">
        <v>0</v>
      </c>
      <c r="F49" s="187"/>
    </row>
    <row r="50" spans="1:6" ht="39" customHeight="1">
      <c r="A50" s="186" t="s">
        <v>564</v>
      </c>
      <c r="B50" s="185" t="s">
        <v>565</v>
      </c>
      <c r="C50" s="186"/>
      <c r="D50" s="188">
        <v>0</v>
      </c>
      <c r="E50" s="188">
        <v>0</v>
      </c>
      <c r="F50" s="187"/>
    </row>
    <row r="51" spans="1:6" ht="39" customHeight="1">
      <c r="A51" s="186" t="s">
        <v>794</v>
      </c>
      <c r="B51" s="185" t="s">
        <v>567</v>
      </c>
      <c r="C51" s="186"/>
      <c r="D51" s="188">
        <v>0</v>
      </c>
      <c r="E51" s="188">
        <v>0</v>
      </c>
      <c r="F51" s="187"/>
    </row>
    <row r="52" spans="1:6" ht="39" customHeight="1">
      <c r="A52" s="212" t="s">
        <v>795</v>
      </c>
      <c r="B52" s="217" t="s">
        <v>569</v>
      </c>
      <c r="C52" s="212"/>
      <c r="D52" s="190">
        <v>251416622725</v>
      </c>
      <c r="E52" s="190">
        <v>252128608641</v>
      </c>
      <c r="F52" s="189">
        <v>1.48916320309962</v>
      </c>
    </row>
    <row r="53" spans="1:6" ht="39" customHeight="1">
      <c r="A53" s="212" t="s">
        <v>570</v>
      </c>
      <c r="B53" s="217" t="s">
        <v>571</v>
      </c>
      <c r="C53" s="212"/>
      <c r="D53" s="190"/>
      <c r="E53" s="190"/>
      <c r="F53" s="189"/>
    </row>
    <row r="54" spans="1:6" s="211" customFormat="1" ht="39" customHeight="1">
      <c r="A54" s="206" t="s">
        <v>49</v>
      </c>
      <c r="B54" s="213" t="s">
        <v>796</v>
      </c>
      <c r="C54" s="214"/>
      <c r="D54" s="215"/>
      <c r="E54" s="215"/>
      <c r="F54" s="216"/>
    </row>
    <row r="55" spans="1:6" ht="39" customHeight="1">
      <c r="A55" s="186" t="s">
        <v>50</v>
      </c>
      <c r="B55" s="185" t="s">
        <v>572</v>
      </c>
      <c r="C55" s="186"/>
      <c r="D55" s="188">
        <v>0</v>
      </c>
      <c r="E55" s="188">
        <v>0</v>
      </c>
      <c r="F55" s="187"/>
    </row>
    <row r="56" spans="1:6" ht="39" customHeight="1">
      <c r="A56" s="186" t="s">
        <v>642</v>
      </c>
      <c r="B56" s="185" t="s">
        <v>573</v>
      </c>
      <c r="C56" s="186"/>
      <c r="D56" s="188">
        <v>862572981</v>
      </c>
      <c r="E56" s="188">
        <v>1005640424</v>
      </c>
      <c r="F56" s="187">
        <v>0.982388117570412</v>
      </c>
    </row>
    <row r="57" spans="1:6" ht="39" customHeight="1">
      <c r="A57" s="186" t="s">
        <v>574</v>
      </c>
      <c r="B57" s="185" t="s">
        <v>575</v>
      </c>
      <c r="C57" s="186"/>
      <c r="D57" s="188">
        <v>343027468</v>
      </c>
      <c r="E57" s="188">
        <v>412324268</v>
      </c>
      <c r="F57" s="187">
        <v>0.75640750386038502</v>
      </c>
    </row>
    <row r="58" spans="1:6" ht="39" customHeight="1">
      <c r="A58" s="186" t="s">
        <v>576</v>
      </c>
      <c r="B58" s="185" t="s">
        <v>577</v>
      </c>
      <c r="C58" s="186"/>
      <c r="D58" s="188">
        <v>218532977</v>
      </c>
      <c r="E58" s="188">
        <v>287829777</v>
      </c>
      <c r="F58" s="187">
        <v>0.66423175180873195</v>
      </c>
    </row>
    <row r="59" spans="1:6" ht="48" customHeight="1">
      <c r="A59" s="186" t="s">
        <v>578</v>
      </c>
      <c r="B59" s="185" t="s">
        <v>579</v>
      </c>
      <c r="C59" s="186"/>
      <c r="D59" s="188">
        <v>0</v>
      </c>
      <c r="E59" s="188">
        <v>0</v>
      </c>
      <c r="F59" s="187"/>
    </row>
    <row r="60" spans="1:6" ht="39" customHeight="1">
      <c r="A60" s="186" t="s">
        <v>580</v>
      </c>
      <c r="B60" s="185" t="s">
        <v>581</v>
      </c>
      <c r="C60" s="186"/>
      <c r="D60" s="188">
        <v>0</v>
      </c>
      <c r="E60" s="188">
        <v>0</v>
      </c>
      <c r="F60" s="187"/>
    </row>
    <row r="61" spans="1:6" ht="39" customHeight="1">
      <c r="A61" s="186" t="s">
        <v>582</v>
      </c>
      <c r="B61" s="185" t="s">
        <v>583</v>
      </c>
      <c r="C61" s="186"/>
      <c r="D61" s="188">
        <v>124494491</v>
      </c>
      <c r="E61" s="188">
        <v>124494491</v>
      </c>
      <c r="F61" s="187">
        <v>1</v>
      </c>
    </row>
    <row r="62" spans="1:6" ht="39" customHeight="1">
      <c r="A62" s="186" t="s">
        <v>584</v>
      </c>
      <c r="B62" s="185" t="s">
        <v>585</v>
      </c>
      <c r="C62" s="186"/>
      <c r="D62" s="188">
        <v>5955903</v>
      </c>
      <c r="E62" s="188">
        <v>12865193</v>
      </c>
      <c r="F62" s="187">
        <v>0.75359802735291603</v>
      </c>
    </row>
    <row r="63" spans="1:6" ht="60.95" customHeight="1">
      <c r="A63" s="186" t="s">
        <v>586</v>
      </c>
      <c r="B63" s="185" t="s">
        <v>587</v>
      </c>
      <c r="C63" s="186"/>
      <c r="D63" s="188">
        <v>33014007</v>
      </c>
      <c r="E63" s="188">
        <v>115452742</v>
      </c>
      <c r="F63" s="187">
        <v>1.8245831214767301</v>
      </c>
    </row>
    <row r="64" spans="1:6" ht="39" customHeight="1">
      <c r="A64" s="186" t="s">
        <v>588</v>
      </c>
      <c r="B64" s="185" t="s">
        <v>589</v>
      </c>
      <c r="C64" s="186"/>
      <c r="D64" s="188">
        <v>0</v>
      </c>
      <c r="E64" s="188">
        <v>0</v>
      </c>
      <c r="F64" s="187"/>
    </row>
    <row r="65" spans="1:6" ht="39" customHeight="1">
      <c r="A65" s="186" t="s">
        <v>590</v>
      </c>
      <c r="B65" s="185" t="s">
        <v>591</v>
      </c>
      <c r="C65" s="186"/>
      <c r="D65" s="188">
        <v>9000000</v>
      </c>
      <c r="E65" s="188">
        <v>0</v>
      </c>
      <c r="F65" s="187">
        <v>1</v>
      </c>
    </row>
    <row r="66" spans="1:6" ht="39" customHeight="1">
      <c r="A66" s="186" t="s">
        <v>592</v>
      </c>
      <c r="B66" s="185" t="s">
        <v>593</v>
      </c>
      <c r="C66" s="186"/>
      <c r="D66" s="188">
        <v>316298890</v>
      </c>
      <c r="E66" s="188">
        <v>322038221</v>
      </c>
      <c r="F66" s="187">
        <v>1.3577238249813099</v>
      </c>
    </row>
    <row r="67" spans="1:6" ht="39" customHeight="1">
      <c r="A67" s="186" t="s">
        <v>594</v>
      </c>
      <c r="B67" s="185" t="s">
        <v>595</v>
      </c>
      <c r="C67" s="186"/>
      <c r="D67" s="188">
        <v>19800000</v>
      </c>
      <c r="E67" s="188">
        <v>19800000</v>
      </c>
      <c r="F67" s="187">
        <v>1</v>
      </c>
    </row>
    <row r="68" spans="1:6" ht="39" customHeight="1">
      <c r="A68" s="186" t="s">
        <v>596</v>
      </c>
      <c r="B68" s="185" t="s">
        <v>597</v>
      </c>
      <c r="C68" s="186"/>
      <c r="D68" s="188">
        <v>19800000</v>
      </c>
      <c r="E68" s="188">
        <v>19800000</v>
      </c>
      <c r="F68" s="187">
        <v>1</v>
      </c>
    </row>
    <row r="69" spans="1:6" ht="39" customHeight="1">
      <c r="A69" s="186" t="s">
        <v>598</v>
      </c>
      <c r="B69" s="185" t="s">
        <v>599</v>
      </c>
      <c r="C69" s="186"/>
      <c r="D69" s="188">
        <v>0</v>
      </c>
      <c r="E69" s="188">
        <v>0</v>
      </c>
      <c r="F69" s="187"/>
    </row>
    <row r="70" spans="1:6" ht="39" customHeight="1">
      <c r="A70" s="186" t="s">
        <v>600</v>
      </c>
      <c r="B70" s="185" t="s">
        <v>601</v>
      </c>
      <c r="C70" s="186"/>
      <c r="D70" s="188">
        <v>0</v>
      </c>
      <c r="E70" s="188">
        <v>0</v>
      </c>
      <c r="F70" s="187"/>
    </row>
    <row r="71" spans="1:6" ht="45.95" customHeight="1">
      <c r="A71" s="186" t="s">
        <v>602</v>
      </c>
      <c r="B71" s="185" t="s">
        <v>603</v>
      </c>
      <c r="C71" s="186"/>
      <c r="D71" s="188">
        <v>0</v>
      </c>
      <c r="E71" s="188">
        <v>0</v>
      </c>
      <c r="F71" s="187"/>
    </row>
    <row r="72" spans="1:6" ht="39" customHeight="1">
      <c r="A72" s="186" t="s">
        <v>604</v>
      </c>
      <c r="B72" s="185" t="s">
        <v>605</v>
      </c>
      <c r="C72" s="186"/>
      <c r="D72" s="188">
        <v>19320000</v>
      </c>
      <c r="E72" s="188">
        <v>19760000</v>
      </c>
      <c r="F72" s="187">
        <v>0.95643564356435595</v>
      </c>
    </row>
    <row r="73" spans="1:6" ht="39" customHeight="1">
      <c r="A73" s="186" t="s">
        <v>606</v>
      </c>
      <c r="B73" s="185" t="s">
        <v>607</v>
      </c>
      <c r="C73" s="186"/>
      <c r="D73" s="188">
        <v>18000000</v>
      </c>
      <c r="E73" s="188">
        <v>18000000</v>
      </c>
      <c r="F73" s="187">
        <v>1</v>
      </c>
    </row>
    <row r="74" spans="1:6" ht="39" customHeight="1">
      <c r="A74" s="186" t="s">
        <v>608</v>
      </c>
      <c r="B74" s="185" t="s">
        <v>609</v>
      </c>
      <c r="C74" s="186"/>
      <c r="D74" s="188">
        <v>1320000</v>
      </c>
      <c r="E74" s="188">
        <v>1760000</v>
      </c>
      <c r="F74" s="187">
        <v>0.6</v>
      </c>
    </row>
    <row r="75" spans="1:6" ht="60" customHeight="1">
      <c r="A75" s="186" t="s">
        <v>610</v>
      </c>
      <c r="B75" s="185" t="s">
        <v>611</v>
      </c>
      <c r="C75" s="186"/>
      <c r="D75" s="188">
        <v>0</v>
      </c>
      <c r="E75" s="188">
        <v>0</v>
      </c>
      <c r="F75" s="187"/>
    </row>
    <row r="76" spans="1:6" ht="39" customHeight="1">
      <c r="A76" s="186" t="s">
        <v>612</v>
      </c>
      <c r="B76" s="185" t="s">
        <v>613</v>
      </c>
      <c r="C76" s="186"/>
      <c r="D76" s="188">
        <v>84932055</v>
      </c>
      <c r="E76" s="188">
        <v>72600000</v>
      </c>
      <c r="F76" s="187">
        <v>1</v>
      </c>
    </row>
    <row r="77" spans="1:6" ht="39" customHeight="1">
      <c r="A77" s="186" t="s">
        <v>614</v>
      </c>
      <c r="B77" s="185" t="s">
        <v>615</v>
      </c>
      <c r="C77" s="186"/>
      <c r="D77" s="188">
        <v>0</v>
      </c>
      <c r="E77" s="188">
        <v>0</v>
      </c>
      <c r="F77" s="187"/>
    </row>
    <row r="78" spans="1:6" ht="39" customHeight="1">
      <c r="A78" s="186" t="s">
        <v>616</v>
      </c>
      <c r="B78" s="185" t="s">
        <v>617</v>
      </c>
      <c r="C78" s="186"/>
      <c r="D78" s="188">
        <v>0</v>
      </c>
      <c r="E78" s="188">
        <v>0</v>
      </c>
      <c r="F78" s="187"/>
    </row>
    <row r="79" spans="1:6" ht="39" customHeight="1">
      <c r="A79" s="186" t="s">
        <v>618</v>
      </c>
      <c r="B79" s="185" t="s">
        <v>619</v>
      </c>
      <c r="C79" s="186"/>
      <c r="D79" s="188">
        <v>11000000</v>
      </c>
      <c r="E79" s="188">
        <v>11000000</v>
      </c>
      <c r="F79" s="187">
        <v>1</v>
      </c>
    </row>
    <row r="80" spans="1:6" ht="48" customHeight="1">
      <c r="A80" s="186" t="s">
        <v>620</v>
      </c>
      <c r="B80" s="185" t="s">
        <v>621</v>
      </c>
      <c r="C80" s="186"/>
      <c r="D80" s="188">
        <v>0</v>
      </c>
      <c r="E80" s="188">
        <v>0</v>
      </c>
      <c r="F80" s="187"/>
    </row>
    <row r="81" spans="1:6" ht="39" customHeight="1">
      <c r="A81" s="186" t="s">
        <v>622</v>
      </c>
      <c r="B81" s="185" t="s">
        <v>623</v>
      </c>
      <c r="C81" s="186"/>
      <c r="D81" s="188">
        <v>0</v>
      </c>
      <c r="E81" s="188">
        <v>0</v>
      </c>
      <c r="F81" s="187"/>
    </row>
    <row r="82" spans="1:6" ht="39" customHeight="1">
      <c r="A82" s="186" t="s">
        <v>624</v>
      </c>
      <c r="B82" s="185" t="s">
        <v>625</v>
      </c>
      <c r="C82" s="186"/>
      <c r="D82" s="188">
        <v>424658</v>
      </c>
      <c r="E82" s="188">
        <v>0</v>
      </c>
      <c r="F82" s="187">
        <v>0.50000058870972497</v>
      </c>
    </row>
    <row r="83" spans="1:6" ht="39" customHeight="1">
      <c r="A83" s="186" t="s">
        <v>626</v>
      </c>
      <c r="B83" s="185" t="s">
        <v>627</v>
      </c>
      <c r="C83" s="186"/>
      <c r="D83" s="188">
        <v>0</v>
      </c>
      <c r="E83" s="188">
        <v>0</v>
      </c>
      <c r="F83" s="187"/>
    </row>
    <row r="84" spans="1:6" ht="48" customHeight="1">
      <c r="A84" s="186" t="s">
        <v>628</v>
      </c>
      <c r="B84" s="185" t="s">
        <v>629</v>
      </c>
      <c r="C84" s="186"/>
      <c r="D84" s="188">
        <v>0</v>
      </c>
      <c r="E84" s="188">
        <v>0</v>
      </c>
      <c r="F84" s="187"/>
    </row>
    <row r="85" spans="1:6" ht="45" customHeight="1">
      <c r="A85" s="186" t="s">
        <v>630</v>
      </c>
      <c r="B85" s="185" t="s">
        <v>631</v>
      </c>
      <c r="C85" s="186"/>
      <c r="D85" s="188">
        <v>424658</v>
      </c>
      <c r="E85" s="188">
        <v>0</v>
      </c>
      <c r="F85" s="187">
        <v>0.50000058870972497</v>
      </c>
    </row>
    <row r="86" spans="1:6" ht="39" customHeight="1">
      <c r="A86" s="186" t="s">
        <v>632</v>
      </c>
      <c r="B86" s="185" t="s">
        <v>633</v>
      </c>
      <c r="C86" s="186"/>
      <c r="D86" s="188">
        <v>0</v>
      </c>
      <c r="E86" s="188">
        <v>0</v>
      </c>
      <c r="F86" s="187"/>
    </row>
    <row r="87" spans="1:6" ht="39" customHeight="1">
      <c r="A87" s="186" t="s">
        <v>634</v>
      </c>
      <c r="B87" s="185" t="s">
        <v>635</v>
      </c>
      <c r="C87" s="186"/>
      <c r="D87" s="188">
        <v>0</v>
      </c>
      <c r="E87" s="188">
        <v>0</v>
      </c>
      <c r="F87" s="187"/>
    </row>
    <row r="88" spans="1:6" ht="39" customHeight="1">
      <c r="A88" s="186" t="s">
        <v>636</v>
      </c>
      <c r="B88" s="185" t="s">
        <v>637</v>
      </c>
      <c r="C88" s="186"/>
      <c r="D88" s="188">
        <v>0</v>
      </c>
      <c r="E88" s="188">
        <v>0</v>
      </c>
      <c r="F88" s="187"/>
    </row>
    <row r="89" spans="1:6" ht="39" customHeight="1">
      <c r="A89" s="186" t="s">
        <v>638</v>
      </c>
      <c r="B89" s="185" t="s">
        <v>639</v>
      </c>
      <c r="C89" s="186"/>
      <c r="D89" s="188">
        <v>0</v>
      </c>
      <c r="E89" s="188">
        <v>0</v>
      </c>
      <c r="F89" s="187"/>
    </row>
    <row r="90" spans="1:6" ht="39" customHeight="1">
      <c r="A90" s="186" t="s">
        <v>640</v>
      </c>
      <c r="B90" s="185" t="s">
        <v>641</v>
      </c>
      <c r="C90" s="186"/>
      <c r="D90" s="188">
        <v>0</v>
      </c>
      <c r="E90" s="188">
        <v>0</v>
      </c>
      <c r="F90" s="187"/>
    </row>
    <row r="91" spans="1:6" ht="39" customHeight="1">
      <c r="A91" s="212" t="s">
        <v>797</v>
      </c>
      <c r="B91" s="217" t="s">
        <v>643</v>
      </c>
      <c r="C91" s="212"/>
      <c r="D91" s="190">
        <v>862572981</v>
      </c>
      <c r="E91" s="190">
        <v>1005640424</v>
      </c>
      <c r="F91" s="189">
        <v>0.982388117570412</v>
      </c>
    </row>
    <row r="92" spans="1:6" ht="39" customHeight="1">
      <c r="A92" s="186" t="s">
        <v>644</v>
      </c>
      <c r="B92" s="185" t="s">
        <v>798</v>
      </c>
      <c r="C92" s="186"/>
      <c r="D92" s="188">
        <v>250554049744</v>
      </c>
      <c r="E92" s="188">
        <v>251122968217</v>
      </c>
      <c r="F92" s="187">
        <v>1.4918125622654399</v>
      </c>
    </row>
    <row r="93" spans="1:6" ht="39" customHeight="1">
      <c r="A93" s="186" t="s">
        <v>645</v>
      </c>
      <c r="B93" s="185" t="s">
        <v>799</v>
      </c>
      <c r="C93" s="186"/>
      <c r="D93" s="191">
        <v>9273882.3699999992</v>
      </c>
      <c r="E93" s="191">
        <v>9359793.6099999994</v>
      </c>
      <c r="F93" s="187">
        <v>1.1637523705277</v>
      </c>
    </row>
    <row r="94" spans="1:6" ht="39" customHeight="1">
      <c r="A94" s="186" t="s">
        <v>646</v>
      </c>
      <c r="B94" s="185" t="s">
        <v>800</v>
      </c>
      <c r="C94" s="186"/>
      <c r="D94" s="191">
        <v>27017.16</v>
      </c>
      <c r="E94" s="191">
        <v>26829.96</v>
      </c>
      <c r="F94" s="187">
        <v>1.2818982819239</v>
      </c>
    </row>
    <row r="95" spans="1:6" s="45" customFormat="1" ht="16.899999999999999" customHeight="1"/>
    <row r="96" spans="1:6" s="45" customFormat="1" ht="16.899999999999999" customHeight="1">
      <c r="A96" s="65" t="s">
        <v>10</v>
      </c>
      <c r="B96" s="46"/>
      <c r="C96" s="46"/>
      <c r="E96" s="65" t="s">
        <v>11</v>
      </c>
      <c r="F96" s="46"/>
    </row>
    <row r="97" spans="1:6" s="49" customFormat="1" ht="16.899999999999999" customHeight="1">
      <c r="A97" s="218" t="s">
        <v>12</v>
      </c>
      <c r="B97" s="50"/>
      <c r="C97" s="50"/>
      <c r="E97" s="218" t="s">
        <v>13</v>
      </c>
      <c r="F97" s="50"/>
    </row>
    <row r="98" spans="1:6" s="45" customFormat="1" ht="16.899999999999999" customHeight="1">
      <c r="A98" s="46"/>
      <c r="B98" s="46"/>
      <c r="C98" s="46"/>
      <c r="D98" s="46"/>
      <c r="E98" s="46"/>
      <c r="F98" s="46"/>
    </row>
    <row r="99" spans="1:6" s="45" customFormat="1" ht="16.899999999999999" customHeight="1">
      <c r="A99" s="46"/>
      <c r="B99" s="46"/>
      <c r="C99" s="46"/>
      <c r="D99" s="46"/>
      <c r="E99" s="46"/>
      <c r="F99" s="46"/>
    </row>
    <row r="100" spans="1:6" s="45" customFormat="1" ht="16.899999999999999" customHeight="1">
      <c r="A100" s="46"/>
      <c r="B100" s="46"/>
      <c r="C100" s="46"/>
      <c r="D100" s="46"/>
      <c r="E100" s="46"/>
      <c r="F100" s="46"/>
    </row>
    <row r="101" spans="1:6" s="45" customFormat="1" ht="16.899999999999999" customHeight="1">
      <c r="A101" s="46"/>
      <c r="B101" s="46"/>
      <c r="C101" s="46"/>
      <c r="D101" s="46"/>
      <c r="E101" s="46"/>
      <c r="F101" s="46"/>
    </row>
    <row r="102" spans="1:6" s="45" customFormat="1" ht="16.899999999999999" customHeight="1">
      <c r="A102" s="46"/>
      <c r="B102" s="46"/>
      <c r="C102" s="46"/>
      <c r="D102" s="46"/>
      <c r="E102" s="46"/>
      <c r="F102" s="46"/>
    </row>
    <row r="103" spans="1:6" s="45" customFormat="1" ht="16.899999999999999" customHeight="1">
      <c r="A103" s="46"/>
      <c r="B103" s="46"/>
      <c r="C103" s="46"/>
      <c r="D103" s="46"/>
      <c r="E103" s="46"/>
      <c r="F103" s="46"/>
    </row>
    <row r="104" spans="1:6" s="45" customFormat="1" ht="16.899999999999999" customHeight="1">
      <c r="A104" s="173"/>
      <c r="B104" s="173"/>
      <c r="C104" s="46"/>
      <c r="D104" s="48"/>
      <c r="E104" s="173"/>
      <c r="F104" s="173"/>
    </row>
    <row r="105" spans="1:6" s="45" customFormat="1" ht="16.899999999999999" customHeight="1">
      <c r="A105" s="64" t="s">
        <v>14</v>
      </c>
      <c r="B105" s="172"/>
      <c r="C105" s="46"/>
      <c r="D105" s="47"/>
      <c r="E105" s="64" t="s">
        <v>757</v>
      </c>
      <c r="F105" s="172"/>
    </row>
    <row r="106" spans="1:6" s="45" customFormat="1" ht="16.899999999999999" customHeight="1">
      <c r="A106" s="171" t="s">
        <v>838</v>
      </c>
      <c r="B106" s="48"/>
      <c r="C106" s="46"/>
      <c r="E106" s="171" t="s">
        <v>764</v>
      </c>
      <c r="F106" s="48"/>
    </row>
    <row r="107" spans="1:6" s="45" customFormat="1" ht="16.899999999999999" customHeight="1">
      <c r="A107" s="46" t="s">
        <v>839</v>
      </c>
      <c r="B107" s="46"/>
      <c r="C107" s="46"/>
      <c r="E107" s="46" t="s">
        <v>765</v>
      </c>
      <c r="F107" s="46"/>
    </row>
    <row r="108"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72" fitToHeight="6" orientation="portrait" r:id="rId1"/>
  <headerFooter>
    <oddHeader>&amp;L&amp;"Arial"&amp;9&amp;K317100PUBLIC&amp;1#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showGridLines="0" view="pageBreakPreview" zoomScaleNormal="100" zoomScaleSheetLayoutView="100" workbookViewId="0">
      <selection activeCell="H90" sqref="H90"/>
    </sheetView>
  </sheetViews>
  <sheetFormatPr defaultColWidth="8.7109375" defaultRowHeight="12.75"/>
  <cols>
    <col min="1" max="1" width="8.7109375" style="56"/>
    <col min="2" max="2" width="46.28515625" style="56" customWidth="1"/>
    <col min="3" max="3" width="10.7109375" style="56" bestFit="1" customWidth="1"/>
    <col min="4" max="4" width="21.28515625" style="56" customWidth="1"/>
    <col min="5" max="5" width="21" style="56" customWidth="1"/>
    <col min="6" max="6" width="22" style="56" customWidth="1"/>
    <col min="7" max="7" width="8.7109375" style="56"/>
    <col min="8" max="16384" width="8.7109375" style="68"/>
  </cols>
  <sheetData>
    <row r="1" spans="1:7" ht="22.9" customHeight="1">
      <c r="A1" s="278" t="s">
        <v>785</v>
      </c>
      <c r="B1" s="278"/>
      <c r="C1" s="278"/>
      <c r="D1" s="278"/>
      <c r="E1" s="278"/>
      <c r="F1" s="278"/>
    </row>
    <row r="2" spans="1:7" ht="45" customHeight="1">
      <c r="A2" s="279" t="s">
        <v>786</v>
      </c>
      <c r="B2" s="279"/>
      <c r="C2" s="279"/>
      <c r="D2" s="279"/>
      <c r="E2" s="279"/>
      <c r="F2" s="279"/>
    </row>
    <row r="3" spans="1:7" ht="22.5" customHeight="1">
      <c r="A3" s="280" t="s">
        <v>787</v>
      </c>
      <c r="B3" s="280"/>
      <c r="C3" s="280"/>
      <c r="D3" s="280"/>
      <c r="E3" s="280"/>
      <c r="F3" s="280"/>
    </row>
    <row r="4" spans="1:7" ht="21" customHeight="1">
      <c r="A4" s="280"/>
      <c r="B4" s="280"/>
      <c r="C4" s="280"/>
      <c r="D4" s="280"/>
      <c r="E4" s="280"/>
      <c r="F4" s="280"/>
    </row>
    <row r="5" spans="1:7" ht="16.149999999999999" customHeight="1">
      <c r="A5" s="261" t="s">
        <v>756</v>
      </c>
      <c r="B5" s="261"/>
      <c r="C5" s="261"/>
      <c r="D5" s="261"/>
      <c r="E5" s="261"/>
      <c r="F5" s="261"/>
    </row>
    <row r="7" spans="1:7" ht="16.899999999999999" customHeight="1">
      <c r="A7" s="178" t="s">
        <v>2</v>
      </c>
      <c r="C7" s="281" t="s">
        <v>757</v>
      </c>
      <c r="D7" s="281"/>
      <c r="E7" s="281"/>
      <c r="F7" s="281"/>
    </row>
    <row r="8" spans="1:7" ht="16.899999999999999" customHeight="1">
      <c r="A8" s="56" t="s">
        <v>41</v>
      </c>
      <c r="C8" s="277" t="s">
        <v>758</v>
      </c>
      <c r="D8" s="277"/>
      <c r="E8" s="277"/>
      <c r="F8" s="277"/>
    </row>
    <row r="9" spans="1:7" ht="16.899999999999999" customHeight="1">
      <c r="A9" s="178" t="s">
        <v>3</v>
      </c>
      <c r="C9" s="281" t="s">
        <v>759</v>
      </c>
      <c r="D9" s="281"/>
      <c r="E9" s="281"/>
      <c r="F9" s="281"/>
    </row>
    <row r="10" spans="1:7" ht="16.899999999999999" customHeight="1">
      <c r="A10" s="56" t="s">
        <v>4</v>
      </c>
      <c r="C10" s="277" t="s">
        <v>760</v>
      </c>
      <c r="D10" s="277"/>
      <c r="E10" s="277"/>
      <c r="F10" s="277"/>
    </row>
    <row r="11" spans="1:7" ht="16.899999999999999" customHeight="1">
      <c r="A11" s="178" t="s">
        <v>5</v>
      </c>
      <c r="C11" s="281" t="s">
        <v>192</v>
      </c>
      <c r="D11" s="281"/>
      <c r="E11" s="281"/>
      <c r="F11" s="281"/>
    </row>
    <row r="12" spans="1:7" ht="16.899999999999999" customHeight="1">
      <c r="A12" s="56" t="s">
        <v>6</v>
      </c>
      <c r="C12" s="277" t="s">
        <v>761</v>
      </c>
      <c r="D12" s="277"/>
      <c r="E12" s="277"/>
      <c r="F12" s="277"/>
    </row>
    <row r="13" spans="1:7" ht="16.899999999999999" customHeight="1">
      <c r="A13" s="178" t="s">
        <v>7</v>
      </c>
      <c r="C13" s="281" t="s">
        <v>762</v>
      </c>
      <c r="D13" s="281"/>
      <c r="E13" s="281"/>
      <c r="F13" s="281"/>
    </row>
    <row r="14" spans="1:7" ht="16.899999999999999" customHeight="1">
      <c r="A14" s="56" t="s">
        <v>8</v>
      </c>
      <c r="C14" s="277" t="s">
        <v>763</v>
      </c>
      <c r="D14" s="277"/>
      <c r="E14" s="277"/>
      <c r="F14" s="277"/>
    </row>
    <row r="15" spans="1:7" ht="16.899999999999999" customHeight="1"/>
    <row r="16" spans="1:7" ht="16.899999999999999" customHeight="1">
      <c r="A16" s="202" t="s">
        <v>788</v>
      </c>
      <c r="B16" s="203" t="s">
        <v>789</v>
      </c>
      <c r="C16" s="68"/>
      <c r="D16" s="68"/>
      <c r="E16" s="68"/>
      <c r="F16" s="68"/>
      <c r="G16" s="68"/>
    </row>
    <row r="17" spans="1:7" ht="16.899999999999999" customHeight="1">
      <c r="A17" s="66" t="s">
        <v>48</v>
      </c>
      <c r="B17" s="67" t="s">
        <v>53</v>
      </c>
    </row>
    <row r="18" spans="1:7" ht="44.65" customHeight="1">
      <c r="A18" s="51" t="s">
        <v>43</v>
      </c>
      <c r="B18" s="51" t="s">
        <v>44</v>
      </c>
      <c r="C18" s="51" t="s">
        <v>45</v>
      </c>
      <c r="D18" s="52" t="s">
        <v>768</v>
      </c>
      <c r="E18" s="52" t="s">
        <v>769</v>
      </c>
      <c r="F18" s="69" t="s">
        <v>191</v>
      </c>
      <c r="G18" s="70"/>
    </row>
    <row r="19" spans="1:7" s="75" customFormat="1" ht="39" customHeight="1">
      <c r="A19" s="57" t="s">
        <v>42</v>
      </c>
      <c r="B19" s="71" t="s">
        <v>61</v>
      </c>
      <c r="C19" s="72"/>
      <c r="D19" s="73">
        <v>729658354</v>
      </c>
      <c r="E19" s="73">
        <v>956358210</v>
      </c>
      <c r="F19" s="73">
        <v>729658354</v>
      </c>
      <c r="G19" s="74"/>
    </row>
    <row r="20" spans="1:7" s="75" customFormat="1" ht="39" customHeight="1">
      <c r="A20" s="58">
        <v>1</v>
      </c>
      <c r="B20" s="219" t="s">
        <v>801</v>
      </c>
      <c r="C20" s="220"/>
      <c r="D20" s="221"/>
      <c r="E20" s="221"/>
      <c r="F20" s="221"/>
      <c r="G20" s="222"/>
    </row>
    <row r="21" spans="1:7" ht="39" customHeight="1">
      <c r="A21" s="60">
        <v>2</v>
      </c>
      <c r="B21" s="76" t="s">
        <v>199</v>
      </c>
      <c r="C21" s="77"/>
      <c r="D21" s="78">
        <v>675579058</v>
      </c>
      <c r="E21" s="78">
        <v>833580643</v>
      </c>
      <c r="F21" s="78">
        <v>675579058</v>
      </c>
      <c r="G21" s="70"/>
    </row>
    <row r="22" spans="1:7" ht="39" customHeight="1">
      <c r="A22" s="79"/>
      <c r="B22" s="80" t="s">
        <v>200</v>
      </c>
      <c r="C22" s="81"/>
      <c r="D22" s="78">
        <v>256507200</v>
      </c>
      <c r="E22" s="78">
        <v>506902600</v>
      </c>
      <c r="F22" s="78">
        <v>256507200</v>
      </c>
      <c r="G22" s="70"/>
    </row>
    <row r="23" spans="1:7" ht="39" customHeight="1">
      <c r="A23" s="79"/>
      <c r="B23" s="80" t="s">
        <v>201</v>
      </c>
      <c r="C23" s="81"/>
      <c r="D23" s="78">
        <v>419071858</v>
      </c>
      <c r="E23" s="78">
        <v>326678043</v>
      </c>
      <c r="F23" s="78">
        <v>419071858</v>
      </c>
      <c r="G23" s="70"/>
    </row>
    <row r="24" spans="1:7" ht="39" customHeight="1">
      <c r="A24" s="60">
        <v>3</v>
      </c>
      <c r="B24" s="76" t="s">
        <v>202</v>
      </c>
      <c r="C24" s="77"/>
      <c r="D24" s="78">
        <v>54079296</v>
      </c>
      <c r="E24" s="78">
        <v>122777567</v>
      </c>
      <c r="F24" s="78">
        <v>54079296</v>
      </c>
      <c r="G24" s="70"/>
    </row>
    <row r="25" spans="1:7" ht="39" customHeight="1">
      <c r="A25" s="79"/>
      <c r="B25" s="80" t="s">
        <v>195</v>
      </c>
      <c r="C25" s="81"/>
      <c r="D25" s="78">
        <v>18832720</v>
      </c>
      <c r="E25" s="78">
        <v>87530992</v>
      </c>
      <c r="F25" s="78">
        <v>18832720</v>
      </c>
      <c r="G25" s="70"/>
    </row>
    <row r="26" spans="1:7" ht="39" customHeight="1">
      <c r="A26" s="79"/>
      <c r="B26" s="80" t="s">
        <v>203</v>
      </c>
      <c r="C26" s="81"/>
      <c r="D26" s="78">
        <v>35246576</v>
      </c>
      <c r="E26" s="78">
        <v>35246575</v>
      </c>
      <c r="F26" s="78">
        <v>35246576</v>
      </c>
      <c r="G26" s="70"/>
    </row>
    <row r="27" spans="1:7" ht="39" customHeight="1">
      <c r="A27" s="79"/>
      <c r="B27" s="80" t="s">
        <v>230</v>
      </c>
      <c r="C27" s="81"/>
      <c r="D27" s="78">
        <v>0</v>
      </c>
      <c r="E27" s="78">
        <v>0</v>
      </c>
      <c r="F27" s="78">
        <v>0</v>
      </c>
      <c r="G27" s="70"/>
    </row>
    <row r="28" spans="1:7" ht="39" customHeight="1">
      <c r="A28" s="60">
        <v>4</v>
      </c>
      <c r="B28" s="76" t="s">
        <v>204</v>
      </c>
      <c r="C28" s="77"/>
      <c r="D28" s="78">
        <v>0</v>
      </c>
      <c r="E28" s="78">
        <v>0</v>
      </c>
      <c r="F28" s="78">
        <v>0</v>
      </c>
      <c r="G28" s="70"/>
    </row>
    <row r="29" spans="1:7" ht="39" customHeight="1">
      <c r="A29" s="82"/>
      <c r="B29" s="83" t="s">
        <v>205</v>
      </c>
      <c r="C29" s="84"/>
      <c r="D29" s="85">
        <v>0</v>
      </c>
      <c r="E29" s="85">
        <v>0</v>
      </c>
      <c r="F29" s="78">
        <v>0</v>
      </c>
      <c r="G29" s="86"/>
    </row>
    <row r="30" spans="1:7" ht="39" customHeight="1">
      <c r="A30" s="82"/>
      <c r="B30" s="83" t="s">
        <v>206</v>
      </c>
      <c r="C30" s="84"/>
      <c r="D30" s="85">
        <v>0</v>
      </c>
      <c r="E30" s="85">
        <v>0</v>
      </c>
      <c r="F30" s="78">
        <v>0</v>
      </c>
      <c r="G30" s="86"/>
    </row>
    <row r="31" spans="1:7" ht="77.650000000000006" customHeight="1">
      <c r="A31" s="82"/>
      <c r="B31" s="83" t="s">
        <v>62</v>
      </c>
      <c r="C31" s="84"/>
      <c r="D31" s="85">
        <v>0</v>
      </c>
      <c r="E31" s="85">
        <v>0</v>
      </c>
      <c r="F31" s="78">
        <v>0</v>
      </c>
      <c r="G31" s="86"/>
    </row>
    <row r="32" spans="1:7" s="75" customFormat="1" ht="39" customHeight="1">
      <c r="A32" s="57" t="s">
        <v>48</v>
      </c>
      <c r="B32" s="71" t="s">
        <v>207</v>
      </c>
      <c r="C32" s="72"/>
      <c r="D32" s="73">
        <v>420973113</v>
      </c>
      <c r="E32" s="73">
        <v>429925257</v>
      </c>
      <c r="F32" s="73">
        <v>420973113</v>
      </c>
      <c r="G32" s="74"/>
    </row>
    <row r="33" spans="1:7" ht="39" customHeight="1">
      <c r="A33" s="60">
        <v>1</v>
      </c>
      <c r="B33" s="76" t="s">
        <v>802</v>
      </c>
      <c r="C33" s="77"/>
      <c r="D33" s="78">
        <v>316298890</v>
      </c>
      <c r="E33" s="78">
        <v>322038221</v>
      </c>
      <c r="F33" s="78">
        <v>316298890</v>
      </c>
      <c r="G33" s="70"/>
    </row>
    <row r="34" spans="1:7" ht="44.65" customHeight="1">
      <c r="A34" s="60">
        <v>2</v>
      </c>
      <c r="B34" s="76" t="s">
        <v>803</v>
      </c>
      <c r="C34" s="77"/>
      <c r="D34" s="87">
        <v>39921652</v>
      </c>
      <c r="E34" s="87">
        <v>40162692</v>
      </c>
      <c r="F34" s="78">
        <v>39921652</v>
      </c>
      <c r="G34" s="70"/>
    </row>
    <row r="35" spans="1:7" ht="39" customHeight="1">
      <c r="A35" s="63"/>
      <c r="B35" s="80" t="s">
        <v>804</v>
      </c>
      <c r="C35" s="81"/>
      <c r="D35" s="87">
        <v>18000000</v>
      </c>
      <c r="E35" s="87">
        <v>18000000</v>
      </c>
      <c r="F35" s="78">
        <v>18000000</v>
      </c>
      <c r="G35" s="70"/>
    </row>
    <row r="36" spans="1:7" ht="39" customHeight="1">
      <c r="A36" s="63"/>
      <c r="B36" s="80" t="s">
        <v>805</v>
      </c>
      <c r="C36" s="81"/>
      <c r="D36" s="87">
        <v>1320000</v>
      </c>
      <c r="E36" s="87">
        <v>1540000</v>
      </c>
      <c r="F36" s="78">
        <v>1320000</v>
      </c>
      <c r="G36" s="70"/>
    </row>
    <row r="37" spans="1:7" ht="57" customHeight="1">
      <c r="A37" s="63"/>
      <c r="B37" s="80" t="s">
        <v>806</v>
      </c>
      <c r="C37" s="81"/>
      <c r="D37" s="87">
        <v>801652</v>
      </c>
      <c r="E37" s="87">
        <v>822692</v>
      </c>
      <c r="F37" s="87">
        <v>801652</v>
      </c>
      <c r="G37" s="70"/>
    </row>
    <row r="38" spans="1:7" ht="39" customHeight="1">
      <c r="A38" s="63"/>
      <c r="B38" s="80" t="s">
        <v>807</v>
      </c>
      <c r="C38" s="81"/>
      <c r="D38" s="78">
        <v>19800000</v>
      </c>
      <c r="E38" s="78">
        <v>19800000</v>
      </c>
      <c r="F38" s="78">
        <v>19800000</v>
      </c>
      <c r="G38" s="70"/>
    </row>
    <row r="39" spans="1:7" ht="73.5" customHeight="1">
      <c r="A39" s="60">
        <v>3</v>
      </c>
      <c r="B39" s="59" t="s">
        <v>808</v>
      </c>
      <c r="C39" s="77"/>
      <c r="D39" s="78">
        <v>30800000</v>
      </c>
      <c r="E39" s="78">
        <v>30800000</v>
      </c>
      <c r="F39" s="78">
        <v>30800000</v>
      </c>
      <c r="G39" s="70"/>
    </row>
    <row r="40" spans="1:7" ht="39" customHeight="1">
      <c r="A40" s="63"/>
      <c r="B40" s="61" t="s">
        <v>232</v>
      </c>
      <c r="C40" s="81"/>
      <c r="D40" s="78">
        <v>19800000</v>
      </c>
      <c r="E40" s="78">
        <v>19800000</v>
      </c>
      <c r="F40" s="78">
        <v>19800000</v>
      </c>
      <c r="G40" s="70"/>
    </row>
    <row r="41" spans="1:7" ht="39" customHeight="1">
      <c r="A41" s="63"/>
      <c r="B41" s="61" t="s">
        <v>64</v>
      </c>
      <c r="C41" s="81"/>
      <c r="D41" s="87">
        <v>11000000</v>
      </c>
      <c r="E41" s="87">
        <v>11000000</v>
      </c>
      <c r="F41" s="87">
        <v>11000000</v>
      </c>
      <c r="G41" s="70"/>
    </row>
    <row r="42" spans="1:7" ht="39" customHeight="1">
      <c r="A42" s="223">
        <v>4</v>
      </c>
      <c r="B42" s="219" t="s">
        <v>809</v>
      </c>
      <c r="C42" s="224"/>
      <c r="D42" s="87"/>
      <c r="E42" s="87"/>
      <c r="F42" s="87"/>
      <c r="G42" s="225"/>
    </row>
    <row r="43" spans="1:7" ht="39" customHeight="1">
      <c r="A43" s="223">
        <v>5</v>
      </c>
      <c r="B43" s="219" t="s">
        <v>810</v>
      </c>
      <c r="C43" s="224"/>
      <c r="D43" s="87"/>
      <c r="E43" s="87"/>
      <c r="F43" s="87"/>
      <c r="G43" s="225"/>
    </row>
    <row r="44" spans="1:7" ht="39" customHeight="1">
      <c r="A44" s="60">
        <v>6</v>
      </c>
      <c r="B44" s="76" t="s">
        <v>65</v>
      </c>
      <c r="C44" s="77"/>
      <c r="D44" s="78">
        <v>12332055</v>
      </c>
      <c r="E44" s="78">
        <v>12332055</v>
      </c>
      <c r="F44" s="78">
        <v>12332055</v>
      </c>
      <c r="G44" s="70"/>
    </row>
    <row r="45" spans="1:7" ht="77.650000000000006" customHeight="1">
      <c r="A45" s="60">
        <v>7</v>
      </c>
      <c r="B45" s="76" t="s">
        <v>233</v>
      </c>
      <c r="C45" s="77"/>
      <c r="D45" s="78">
        <v>10000000</v>
      </c>
      <c r="E45" s="78">
        <v>10000000</v>
      </c>
      <c r="F45" s="78">
        <v>10000000</v>
      </c>
      <c r="G45" s="70"/>
    </row>
    <row r="46" spans="1:7" ht="39" customHeight="1">
      <c r="A46" s="63"/>
      <c r="B46" s="62" t="s">
        <v>234</v>
      </c>
      <c r="C46" s="81"/>
      <c r="D46" s="78">
        <v>10000000</v>
      </c>
      <c r="E46" s="78">
        <v>10000000</v>
      </c>
      <c r="F46" s="78">
        <v>10000000</v>
      </c>
      <c r="G46" s="70"/>
    </row>
    <row r="47" spans="1:7" ht="39" customHeight="1">
      <c r="A47" s="63"/>
      <c r="B47" s="62" t="s">
        <v>208</v>
      </c>
      <c r="C47" s="81"/>
      <c r="D47" s="78">
        <v>0</v>
      </c>
      <c r="E47" s="78">
        <v>0</v>
      </c>
      <c r="F47" s="78">
        <v>0</v>
      </c>
      <c r="G47" s="70"/>
    </row>
    <row r="48" spans="1:7" ht="39" customHeight="1">
      <c r="A48" s="63"/>
      <c r="B48" s="62" t="s">
        <v>67</v>
      </c>
      <c r="C48" s="81"/>
      <c r="D48" s="87">
        <v>0</v>
      </c>
      <c r="E48" s="87">
        <v>0</v>
      </c>
      <c r="F48" s="78">
        <v>0</v>
      </c>
      <c r="G48" s="70"/>
    </row>
    <row r="49" spans="1:7" ht="148.9" customHeight="1">
      <c r="A49" s="60">
        <v>8</v>
      </c>
      <c r="B49" s="59" t="s">
        <v>235</v>
      </c>
      <c r="C49" s="77"/>
      <c r="D49" s="78">
        <v>0</v>
      </c>
      <c r="E49" s="78">
        <v>782667</v>
      </c>
      <c r="F49" s="78">
        <v>0</v>
      </c>
      <c r="G49" s="70"/>
    </row>
    <row r="50" spans="1:7" ht="39" customHeight="1">
      <c r="A50" s="63"/>
      <c r="B50" s="61" t="s">
        <v>209</v>
      </c>
      <c r="C50" s="81"/>
      <c r="D50" s="78">
        <v>0</v>
      </c>
      <c r="E50" s="78">
        <v>0</v>
      </c>
      <c r="F50" s="78">
        <v>0</v>
      </c>
      <c r="G50" s="70"/>
    </row>
    <row r="51" spans="1:7" ht="39" customHeight="1">
      <c r="A51" s="63"/>
      <c r="B51" s="61" t="s">
        <v>155</v>
      </c>
      <c r="C51" s="81"/>
      <c r="D51" s="78">
        <v>0</v>
      </c>
      <c r="E51" s="78">
        <v>0</v>
      </c>
      <c r="F51" s="78">
        <v>0</v>
      </c>
      <c r="G51" s="70"/>
    </row>
    <row r="52" spans="1:7" ht="39" customHeight="1">
      <c r="A52" s="63"/>
      <c r="B52" s="61" t="s">
        <v>236</v>
      </c>
      <c r="C52" s="81"/>
      <c r="D52" s="78">
        <v>0</v>
      </c>
      <c r="E52" s="78">
        <v>782667</v>
      </c>
      <c r="F52" s="78">
        <v>0</v>
      </c>
      <c r="G52" s="70"/>
    </row>
    <row r="53" spans="1:7" ht="39" customHeight="1">
      <c r="A53" s="63"/>
      <c r="B53" s="62" t="s">
        <v>210</v>
      </c>
      <c r="C53" s="81"/>
      <c r="D53" s="78">
        <v>0</v>
      </c>
      <c r="E53" s="78">
        <v>0</v>
      </c>
      <c r="F53" s="78">
        <v>0</v>
      </c>
      <c r="G53" s="70"/>
    </row>
    <row r="54" spans="1:7" ht="39" customHeight="1">
      <c r="A54" s="63"/>
      <c r="B54" s="62" t="s">
        <v>811</v>
      </c>
      <c r="C54" s="81"/>
      <c r="D54" s="78">
        <v>0</v>
      </c>
      <c r="E54" s="78">
        <v>0</v>
      </c>
      <c r="F54" s="78">
        <v>0</v>
      </c>
      <c r="G54" s="70"/>
    </row>
    <row r="55" spans="1:7" ht="66" customHeight="1">
      <c r="A55" s="60">
        <v>9</v>
      </c>
      <c r="B55" s="76" t="s">
        <v>237</v>
      </c>
      <c r="C55" s="77"/>
      <c r="D55" s="87">
        <v>11057423</v>
      </c>
      <c r="E55" s="87">
        <v>13635731</v>
      </c>
      <c r="F55" s="87">
        <v>11057423</v>
      </c>
      <c r="G55" s="70"/>
    </row>
    <row r="56" spans="1:7" ht="39" customHeight="1">
      <c r="A56" s="63"/>
      <c r="B56" s="80" t="s">
        <v>69</v>
      </c>
      <c r="C56" s="81"/>
      <c r="D56" s="87">
        <v>11057423</v>
      </c>
      <c r="E56" s="87">
        <v>13622231</v>
      </c>
      <c r="F56" s="78">
        <v>11057423</v>
      </c>
      <c r="G56" s="70"/>
    </row>
    <row r="57" spans="1:7" ht="39" customHeight="1">
      <c r="A57" s="63"/>
      <c r="B57" s="80" t="s">
        <v>70</v>
      </c>
      <c r="C57" s="81"/>
      <c r="D57" s="87">
        <v>0</v>
      </c>
      <c r="E57" s="87">
        <v>13500</v>
      </c>
      <c r="F57" s="78">
        <v>0</v>
      </c>
      <c r="G57" s="70"/>
    </row>
    <row r="58" spans="1:7" ht="39" customHeight="1">
      <c r="A58" s="63"/>
      <c r="B58" s="80" t="s">
        <v>71</v>
      </c>
      <c r="C58" s="81"/>
      <c r="D58" s="87">
        <v>0</v>
      </c>
      <c r="E58" s="87">
        <v>0</v>
      </c>
      <c r="F58" s="78">
        <v>0</v>
      </c>
      <c r="G58" s="70"/>
    </row>
    <row r="59" spans="1:7" ht="39" customHeight="1">
      <c r="A59" s="60">
        <v>10</v>
      </c>
      <c r="B59" s="76" t="s">
        <v>812</v>
      </c>
      <c r="C59" s="77"/>
      <c r="D59" s="87">
        <v>563093</v>
      </c>
      <c r="E59" s="87">
        <v>173891</v>
      </c>
      <c r="F59" s="87">
        <v>563093</v>
      </c>
      <c r="G59" s="70"/>
    </row>
    <row r="60" spans="1:7" ht="39" customHeight="1">
      <c r="A60" s="60"/>
      <c r="B60" s="80" t="s">
        <v>72</v>
      </c>
      <c r="C60" s="81"/>
      <c r="D60" s="87">
        <v>0</v>
      </c>
      <c r="E60" s="87">
        <v>0</v>
      </c>
      <c r="F60" s="87">
        <v>0</v>
      </c>
      <c r="G60" s="88"/>
    </row>
    <row r="61" spans="1:7" ht="39" customHeight="1">
      <c r="A61" s="60"/>
      <c r="B61" s="80" t="s">
        <v>238</v>
      </c>
      <c r="C61" s="81"/>
      <c r="D61" s="87">
        <v>0</v>
      </c>
      <c r="E61" s="87">
        <v>0</v>
      </c>
      <c r="F61" s="87">
        <v>0</v>
      </c>
      <c r="G61" s="88"/>
    </row>
    <row r="62" spans="1:7" ht="39" customHeight="1">
      <c r="A62" s="60"/>
      <c r="B62" s="80" t="s">
        <v>73</v>
      </c>
      <c r="C62" s="81"/>
      <c r="D62" s="87">
        <v>424658</v>
      </c>
      <c r="E62" s="87">
        <v>0</v>
      </c>
      <c r="F62" s="87">
        <v>424658</v>
      </c>
      <c r="G62" s="88"/>
    </row>
    <row r="63" spans="1:7" ht="39" customHeight="1">
      <c r="A63" s="60"/>
      <c r="B63" s="80" t="s">
        <v>74</v>
      </c>
      <c r="C63" s="81"/>
      <c r="D63" s="87">
        <v>138435</v>
      </c>
      <c r="E63" s="87">
        <v>173891</v>
      </c>
      <c r="F63" s="87">
        <v>138435</v>
      </c>
      <c r="G63" s="88"/>
    </row>
    <row r="64" spans="1:7" ht="39" customHeight="1">
      <c r="A64" s="60"/>
      <c r="B64" s="80" t="s">
        <v>239</v>
      </c>
      <c r="C64" s="81"/>
      <c r="D64" s="87">
        <v>0</v>
      </c>
      <c r="E64" s="87">
        <v>0</v>
      </c>
      <c r="F64" s="87">
        <v>0</v>
      </c>
      <c r="G64" s="88"/>
    </row>
    <row r="65" spans="1:7" ht="39" customHeight="1">
      <c r="A65" s="60"/>
      <c r="B65" s="80" t="s">
        <v>71</v>
      </c>
      <c r="C65" s="81"/>
      <c r="D65" s="87">
        <v>0</v>
      </c>
      <c r="E65" s="87">
        <v>0</v>
      </c>
      <c r="F65" s="87">
        <v>0</v>
      </c>
      <c r="G65" s="88"/>
    </row>
    <row r="66" spans="1:7" ht="39" customHeight="1">
      <c r="A66" s="60"/>
      <c r="B66" s="80" t="s">
        <v>240</v>
      </c>
      <c r="C66" s="81"/>
      <c r="D66" s="87">
        <v>0</v>
      </c>
      <c r="E66" s="87">
        <v>0</v>
      </c>
      <c r="F66" s="87">
        <v>0</v>
      </c>
      <c r="G66" s="88"/>
    </row>
    <row r="67" spans="1:7" s="75" customFormat="1" ht="45.75" customHeight="1">
      <c r="A67" s="89" t="s">
        <v>54</v>
      </c>
      <c r="B67" s="71" t="s">
        <v>241</v>
      </c>
      <c r="C67" s="72"/>
      <c r="D67" s="73">
        <v>308685241</v>
      </c>
      <c r="E67" s="73">
        <v>526432953</v>
      </c>
      <c r="F67" s="73">
        <v>308685241</v>
      </c>
      <c r="G67" s="74"/>
    </row>
    <row r="68" spans="1:7" s="75" customFormat="1" ht="39" customHeight="1">
      <c r="A68" s="89" t="s">
        <v>55</v>
      </c>
      <c r="B68" s="71" t="s">
        <v>212</v>
      </c>
      <c r="C68" s="72"/>
      <c r="D68" s="73">
        <v>1449406025</v>
      </c>
      <c r="E68" s="73">
        <v>-2082076745</v>
      </c>
      <c r="F68" s="73">
        <v>1449406025</v>
      </c>
      <c r="G68" s="74"/>
    </row>
    <row r="69" spans="1:7" ht="51">
      <c r="A69" s="60">
        <v>1</v>
      </c>
      <c r="B69" s="76" t="s">
        <v>813</v>
      </c>
      <c r="C69" s="77"/>
      <c r="D69" s="78">
        <v>968658965</v>
      </c>
      <c r="E69" s="78">
        <v>0</v>
      </c>
      <c r="F69" s="78">
        <v>968658965</v>
      </c>
      <c r="G69" s="70"/>
    </row>
    <row r="70" spans="1:7" ht="39" customHeight="1">
      <c r="A70" s="60">
        <v>2</v>
      </c>
      <c r="B70" s="76" t="s">
        <v>75</v>
      </c>
      <c r="C70" s="77"/>
      <c r="D70" s="78">
        <v>480747060</v>
      </c>
      <c r="E70" s="78">
        <v>-2082076745</v>
      </c>
      <c r="F70" s="78">
        <v>480747060</v>
      </c>
      <c r="G70" s="70"/>
    </row>
    <row r="71" spans="1:7" s="75" customFormat="1" ht="75" customHeight="1">
      <c r="A71" s="89" t="s">
        <v>56</v>
      </c>
      <c r="B71" s="71" t="s">
        <v>242</v>
      </c>
      <c r="C71" s="72"/>
      <c r="D71" s="73">
        <v>1758091266</v>
      </c>
      <c r="E71" s="73">
        <v>-1555643792</v>
      </c>
      <c r="F71" s="73">
        <v>1758091266</v>
      </c>
      <c r="G71" s="74"/>
    </row>
    <row r="72" spans="1:7" s="75" customFormat="1" ht="39" customHeight="1">
      <c r="A72" s="89" t="s">
        <v>57</v>
      </c>
      <c r="B72" s="71" t="s">
        <v>76</v>
      </c>
      <c r="C72" s="72"/>
      <c r="D72" s="73">
        <v>251122968217</v>
      </c>
      <c r="E72" s="73">
        <v>249408290700</v>
      </c>
      <c r="F72" s="73">
        <v>251122968217</v>
      </c>
      <c r="G72" s="74"/>
    </row>
    <row r="73" spans="1:7" s="75" customFormat="1" ht="46.5" customHeight="1">
      <c r="A73" s="89" t="s">
        <v>58</v>
      </c>
      <c r="B73" s="71" t="s">
        <v>77</v>
      </c>
      <c r="C73" s="72"/>
      <c r="D73" s="73">
        <v>-568918473</v>
      </c>
      <c r="E73" s="73">
        <v>1714677517</v>
      </c>
      <c r="F73" s="73">
        <v>-568918473</v>
      </c>
      <c r="G73" s="74"/>
    </row>
    <row r="74" spans="1:7" ht="39" customHeight="1">
      <c r="A74" s="60"/>
      <c r="B74" s="76" t="s">
        <v>78</v>
      </c>
      <c r="C74" s="77"/>
      <c r="D74" s="78"/>
      <c r="E74" s="78"/>
      <c r="F74" s="78"/>
      <c r="G74" s="70"/>
    </row>
    <row r="75" spans="1:7" ht="58.5" customHeight="1">
      <c r="A75" s="60">
        <v>1</v>
      </c>
      <c r="B75" s="76" t="s">
        <v>814</v>
      </c>
      <c r="C75" s="77"/>
      <c r="D75" s="78">
        <v>1758091266</v>
      </c>
      <c r="E75" s="78">
        <v>-1555643792</v>
      </c>
      <c r="F75" s="87">
        <v>1758091266</v>
      </c>
      <c r="G75" s="70"/>
    </row>
    <row r="76" spans="1:7" ht="58.5" customHeight="1">
      <c r="A76" s="60">
        <v>2</v>
      </c>
      <c r="B76" s="76" t="s">
        <v>815</v>
      </c>
      <c r="C76" s="77"/>
      <c r="D76" s="78">
        <v>0</v>
      </c>
      <c r="E76" s="78">
        <v>0</v>
      </c>
      <c r="F76" s="87">
        <v>0</v>
      </c>
      <c r="G76" s="70"/>
    </row>
    <row r="77" spans="1:7" s="204" customFormat="1" ht="63.95" customHeight="1">
      <c r="A77" s="227">
        <v>3</v>
      </c>
      <c r="B77" s="228" t="s">
        <v>816</v>
      </c>
      <c r="C77" s="226"/>
      <c r="D77" s="221">
        <v>-2327009739</v>
      </c>
      <c r="E77" s="221">
        <v>3270321309</v>
      </c>
      <c r="F77" s="221">
        <v>-2327009739</v>
      </c>
      <c r="G77" s="229"/>
    </row>
    <row r="78" spans="1:7" ht="62.65" customHeight="1">
      <c r="A78" s="60"/>
      <c r="B78" s="76" t="s">
        <v>243</v>
      </c>
      <c r="C78" s="77"/>
      <c r="D78" s="87">
        <v>2811179428</v>
      </c>
      <c r="E78" s="87">
        <v>10688503935</v>
      </c>
      <c r="F78" s="87">
        <v>2811179428</v>
      </c>
      <c r="G78" s="70"/>
    </row>
    <row r="79" spans="1:7" ht="46.9" customHeight="1">
      <c r="A79" s="60"/>
      <c r="B79" s="76" t="s">
        <v>244</v>
      </c>
      <c r="C79" s="77"/>
      <c r="D79" s="87">
        <v>-5138189167</v>
      </c>
      <c r="E79" s="87">
        <v>-7418182626</v>
      </c>
      <c r="F79" s="78">
        <v>-5138189167</v>
      </c>
      <c r="G79" s="70"/>
    </row>
    <row r="80" spans="1:7" s="75" customFormat="1" ht="37.9" customHeight="1">
      <c r="A80" s="57" t="s">
        <v>59</v>
      </c>
      <c r="B80" s="71" t="s">
        <v>79</v>
      </c>
      <c r="C80" s="72"/>
      <c r="D80" s="73">
        <v>250554049744</v>
      </c>
      <c r="E80" s="73">
        <v>251122968217</v>
      </c>
      <c r="F80" s="73">
        <v>250554049744</v>
      </c>
      <c r="G80" s="74"/>
    </row>
    <row r="81" spans="1:7" s="75" customFormat="1" ht="57.4" customHeight="1">
      <c r="A81" s="57" t="s">
        <v>60</v>
      </c>
      <c r="B81" s="71" t="s">
        <v>213</v>
      </c>
      <c r="C81" s="72"/>
      <c r="D81" s="73">
        <v>0</v>
      </c>
      <c r="E81" s="73">
        <v>0</v>
      </c>
      <c r="F81" s="73">
        <v>0</v>
      </c>
      <c r="G81" s="90"/>
    </row>
    <row r="82" spans="1:7" ht="57" customHeight="1">
      <c r="A82" s="58"/>
      <c r="B82" s="76" t="s">
        <v>214</v>
      </c>
      <c r="C82" s="77"/>
      <c r="D82" s="98">
        <v>0</v>
      </c>
      <c r="E82" s="98">
        <v>0</v>
      </c>
      <c r="F82" s="98">
        <v>0</v>
      </c>
      <c r="G82" s="90"/>
    </row>
    <row r="85" spans="1:7" ht="16.899999999999999" customHeight="1">
      <c r="A85" s="91" t="s">
        <v>10</v>
      </c>
      <c r="D85" s="91" t="s">
        <v>11</v>
      </c>
    </row>
    <row r="86" spans="1:7" s="93" customFormat="1" ht="16.899999999999999" customHeight="1">
      <c r="A86" s="92" t="s">
        <v>12</v>
      </c>
      <c r="B86" s="92"/>
      <c r="C86" s="92"/>
      <c r="D86" s="92" t="s">
        <v>13</v>
      </c>
      <c r="E86" s="92"/>
      <c r="F86" s="92"/>
      <c r="G86" s="92"/>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94" t="s">
        <v>14</v>
      </c>
      <c r="B94" s="95"/>
      <c r="D94" s="94" t="s">
        <v>757</v>
      </c>
      <c r="E94" s="95"/>
      <c r="F94" s="95"/>
    </row>
    <row r="95" spans="1:7" ht="16.899999999999999" customHeight="1">
      <c r="A95" s="91" t="s">
        <v>838</v>
      </c>
      <c r="D95" s="91" t="s">
        <v>764</v>
      </c>
    </row>
    <row r="96" spans="1:7" ht="16.899999999999999" customHeight="1">
      <c r="A96" s="56" t="s">
        <v>839</v>
      </c>
      <c r="D96" s="56" t="s">
        <v>765</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8"/>
  <sheetViews>
    <sheetView showGridLines="0" view="pageBreakPreview" topLeftCell="A41" zoomScaleNormal="100" zoomScaleSheetLayoutView="100" workbookViewId="0">
      <selection activeCell="J82" sqref="J82"/>
    </sheetView>
  </sheetViews>
  <sheetFormatPr defaultColWidth="8.7109375" defaultRowHeight="12.75"/>
  <cols>
    <col min="1" max="1" width="9" style="56" customWidth="1"/>
    <col min="2" max="2" width="39.85546875" style="56" customWidth="1"/>
    <col min="3" max="3" width="9.28515625" style="56" customWidth="1"/>
    <col min="4" max="4" width="17.85546875" style="56" customWidth="1"/>
    <col min="5" max="5" width="18.28515625" style="56" customWidth="1"/>
    <col min="6" max="6" width="21.28515625" style="56" customWidth="1"/>
    <col min="7" max="7" width="15.42578125" style="56" customWidth="1"/>
    <col min="8" max="16384" width="8.7109375" style="96"/>
  </cols>
  <sheetData>
    <row r="1" spans="1:7" ht="25.9" customHeight="1">
      <c r="A1" s="278" t="s">
        <v>785</v>
      </c>
      <c r="B1" s="278"/>
      <c r="C1" s="278"/>
      <c r="D1" s="278"/>
      <c r="E1" s="278"/>
      <c r="F1" s="278"/>
      <c r="G1" s="278"/>
    </row>
    <row r="2" spans="1:7" ht="44.45" customHeight="1">
      <c r="A2" s="279" t="s">
        <v>817</v>
      </c>
      <c r="B2" s="279"/>
      <c r="C2" s="279"/>
      <c r="D2" s="279"/>
      <c r="E2" s="279"/>
      <c r="F2" s="279"/>
      <c r="G2" s="279"/>
    </row>
    <row r="3" spans="1:7" ht="15" customHeight="1">
      <c r="A3" s="280" t="s">
        <v>787</v>
      </c>
      <c r="B3" s="280"/>
      <c r="C3" s="280"/>
      <c r="D3" s="280"/>
      <c r="E3" s="280"/>
      <c r="F3" s="280"/>
      <c r="G3" s="280"/>
    </row>
    <row r="4" spans="1:7" ht="27.4" customHeight="1">
      <c r="A4" s="280"/>
      <c r="B4" s="280"/>
      <c r="C4" s="280"/>
      <c r="D4" s="280"/>
      <c r="E4" s="280"/>
      <c r="F4" s="280"/>
      <c r="G4" s="280"/>
    </row>
    <row r="5" spans="1:7" ht="16.899999999999999" customHeight="1">
      <c r="A5" s="261" t="s">
        <v>755</v>
      </c>
      <c r="B5" s="261"/>
      <c r="C5" s="261"/>
      <c r="D5" s="261"/>
      <c r="E5" s="261"/>
      <c r="F5" s="261"/>
      <c r="G5" s="261"/>
    </row>
    <row r="6" spans="1:7" ht="16.899999999999999" customHeight="1"/>
    <row r="7" spans="1:7" ht="16.899999999999999" customHeight="1">
      <c r="A7" s="178" t="s">
        <v>2</v>
      </c>
      <c r="C7" s="281" t="s">
        <v>757</v>
      </c>
      <c r="D7" s="281"/>
      <c r="E7" s="281"/>
      <c r="F7" s="281"/>
      <c r="G7" s="281"/>
    </row>
    <row r="8" spans="1:7" ht="16.899999999999999" customHeight="1">
      <c r="A8" s="56" t="s">
        <v>41</v>
      </c>
      <c r="C8" s="277" t="s">
        <v>758</v>
      </c>
      <c r="D8" s="277"/>
      <c r="E8" s="277"/>
      <c r="F8" s="277"/>
      <c r="G8" s="277"/>
    </row>
    <row r="9" spans="1:7" ht="16.899999999999999" customHeight="1">
      <c r="A9" s="178" t="s">
        <v>3</v>
      </c>
      <c r="C9" s="281" t="s">
        <v>759</v>
      </c>
      <c r="D9" s="281"/>
      <c r="E9" s="281"/>
      <c r="F9" s="281"/>
      <c r="G9" s="281"/>
    </row>
    <row r="10" spans="1:7" ht="16.899999999999999" customHeight="1">
      <c r="A10" s="56" t="s">
        <v>4</v>
      </c>
      <c r="C10" s="277" t="s">
        <v>760</v>
      </c>
      <c r="D10" s="277"/>
      <c r="E10" s="277"/>
      <c r="F10" s="277"/>
      <c r="G10" s="277"/>
    </row>
    <row r="11" spans="1:7" ht="16.899999999999999" customHeight="1">
      <c r="A11" s="178" t="s">
        <v>5</v>
      </c>
      <c r="C11" s="281" t="s">
        <v>192</v>
      </c>
      <c r="D11" s="281"/>
      <c r="E11" s="281"/>
      <c r="F11" s="281"/>
      <c r="G11" s="281"/>
    </row>
    <row r="12" spans="1:7" ht="16.899999999999999" customHeight="1">
      <c r="A12" s="56" t="s">
        <v>6</v>
      </c>
      <c r="C12" s="277" t="s">
        <v>761</v>
      </c>
      <c r="D12" s="277"/>
      <c r="E12" s="277"/>
      <c r="F12" s="277"/>
      <c r="G12" s="277"/>
    </row>
    <row r="13" spans="1:7" ht="16.899999999999999" customHeight="1">
      <c r="A13" s="178" t="s">
        <v>7</v>
      </c>
      <c r="C13" s="281" t="s">
        <v>762</v>
      </c>
      <c r="D13" s="281"/>
      <c r="E13" s="281"/>
      <c r="F13" s="281"/>
      <c r="G13" s="281"/>
    </row>
    <row r="14" spans="1:7" ht="16.899999999999999" customHeight="1">
      <c r="A14" s="56" t="s">
        <v>8</v>
      </c>
      <c r="C14" s="277" t="s">
        <v>763</v>
      </c>
      <c r="D14" s="277"/>
      <c r="E14" s="277"/>
      <c r="F14" s="277"/>
      <c r="G14" s="277"/>
    </row>
    <row r="15" spans="1:7" ht="18" hidden="1" customHeight="1"/>
    <row r="16" spans="1:7" ht="16.899999999999999" customHeight="1">
      <c r="A16" s="202" t="s">
        <v>788</v>
      </c>
      <c r="B16" s="203" t="s">
        <v>789</v>
      </c>
      <c r="C16" s="68"/>
      <c r="D16" s="68"/>
      <c r="E16" s="68"/>
      <c r="F16" s="68"/>
      <c r="G16" s="68"/>
    </row>
    <row r="17" spans="1:8" ht="16.899999999999999" customHeight="1">
      <c r="A17" s="66" t="s">
        <v>54</v>
      </c>
      <c r="B17" s="67" t="s">
        <v>497</v>
      </c>
    </row>
    <row r="18" spans="1:8" ht="75.400000000000006" customHeight="1">
      <c r="A18" s="97" t="s">
        <v>189</v>
      </c>
      <c r="B18" s="97" t="s">
        <v>80</v>
      </c>
      <c r="C18" s="97" t="s">
        <v>45</v>
      </c>
      <c r="D18" s="97" t="s">
        <v>81</v>
      </c>
      <c r="E18" s="97" t="s">
        <v>82</v>
      </c>
      <c r="F18" s="97" t="s">
        <v>83</v>
      </c>
      <c r="G18" s="97" t="s">
        <v>84</v>
      </c>
    </row>
    <row r="19" spans="1:8" ht="63.95" customHeight="1">
      <c r="A19" s="230" t="s">
        <v>42</v>
      </c>
      <c r="B19" s="231" t="s">
        <v>818</v>
      </c>
      <c r="C19" s="214"/>
      <c r="D19" s="215"/>
      <c r="E19" s="215"/>
      <c r="F19" s="215"/>
      <c r="G19" s="216"/>
      <c r="H19" s="222"/>
    </row>
    <row r="20" spans="1:8" ht="51">
      <c r="A20" s="212" t="s">
        <v>48</v>
      </c>
      <c r="B20" s="217" t="s">
        <v>819</v>
      </c>
      <c r="C20" s="212"/>
      <c r="D20" s="190"/>
      <c r="E20" s="190"/>
      <c r="F20" s="190"/>
      <c r="G20" s="189"/>
    </row>
    <row r="21" spans="1:8" ht="33.950000000000003" customHeight="1">
      <c r="A21" s="186" t="s">
        <v>647</v>
      </c>
      <c r="B21" s="185" t="s">
        <v>648</v>
      </c>
      <c r="C21" s="233"/>
      <c r="D21" s="188">
        <v>126691</v>
      </c>
      <c r="E21" s="192">
        <v>34550</v>
      </c>
      <c r="F21" s="188">
        <v>4377174050</v>
      </c>
      <c r="G21" s="187">
        <v>1.7410042353435601E-2</v>
      </c>
    </row>
    <row r="22" spans="1:8" ht="33.950000000000003" customHeight="1">
      <c r="A22" s="186" t="s">
        <v>649</v>
      </c>
      <c r="B22" s="185" t="s">
        <v>650</v>
      </c>
      <c r="C22" s="233"/>
      <c r="D22" s="188">
        <v>40800</v>
      </c>
      <c r="E22" s="192">
        <v>87000</v>
      </c>
      <c r="F22" s="188">
        <v>3549600000</v>
      </c>
      <c r="G22" s="187">
        <v>1.41183982249358E-2</v>
      </c>
    </row>
    <row r="23" spans="1:8" ht="33.950000000000003" customHeight="1">
      <c r="A23" s="186" t="s">
        <v>651</v>
      </c>
      <c r="B23" s="185" t="s">
        <v>652</v>
      </c>
      <c r="C23" s="233"/>
      <c r="D23" s="188">
        <v>191801</v>
      </c>
      <c r="E23" s="192">
        <v>47950</v>
      </c>
      <c r="F23" s="188">
        <v>9196857950</v>
      </c>
      <c r="G23" s="187">
        <v>3.6580150708887503E-2</v>
      </c>
    </row>
    <row r="24" spans="1:8" ht="33.950000000000003" customHeight="1">
      <c r="A24" s="186" t="s">
        <v>653</v>
      </c>
      <c r="B24" s="185" t="s">
        <v>654</v>
      </c>
      <c r="C24" s="233"/>
      <c r="D24" s="188">
        <v>127190</v>
      </c>
      <c r="E24" s="192">
        <v>54400</v>
      </c>
      <c r="F24" s="188">
        <v>6919136000</v>
      </c>
      <c r="G24" s="187">
        <v>2.7520598777464898E-2</v>
      </c>
    </row>
    <row r="25" spans="1:8" ht="33.950000000000003" customHeight="1">
      <c r="A25" s="186" t="s">
        <v>655</v>
      </c>
      <c r="B25" s="185" t="s">
        <v>656</v>
      </c>
      <c r="C25" s="233"/>
      <c r="D25" s="188">
        <v>127220</v>
      </c>
      <c r="E25" s="192">
        <v>44200</v>
      </c>
      <c r="F25" s="188">
        <v>5623124000</v>
      </c>
      <c r="G25" s="187">
        <v>2.2365760620969701E-2</v>
      </c>
    </row>
    <row r="26" spans="1:8" ht="33.950000000000003" customHeight="1">
      <c r="A26" s="186" t="s">
        <v>657</v>
      </c>
      <c r="B26" s="185" t="s">
        <v>658</v>
      </c>
      <c r="C26" s="233"/>
      <c r="D26" s="188">
        <v>184964</v>
      </c>
      <c r="E26" s="192">
        <v>36900</v>
      </c>
      <c r="F26" s="188">
        <v>6825171600</v>
      </c>
      <c r="G26" s="187">
        <v>2.7146858970679099E-2</v>
      </c>
    </row>
    <row r="27" spans="1:8" ht="33.950000000000003" customHeight="1">
      <c r="A27" s="186" t="s">
        <v>659</v>
      </c>
      <c r="B27" s="185" t="s">
        <v>660</v>
      </c>
      <c r="C27" s="233"/>
      <c r="D27" s="188">
        <v>162992</v>
      </c>
      <c r="E27" s="192">
        <v>89500</v>
      </c>
      <c r="F27" s="188">
        <v>14587784000</v>
      </c>
      <c r="G27" s="187">
        <v>5.8022352865491102E-2</v>
      </c>
    </row>
    <row r="28" spans="1:8" ht="33.950000000000003" customHeight="1">
      <c r="A28" s="186" t="s">
        <v>661</v>
      </c>
      <c r="B28" s="185" t="s">
        <v>662</v>
      </c>
      <c r="C28" s="233"/>
      <c r="D28" s="188">
        <v>25000</v>
      </c>
      <c r="E28" s="192">
        <v>43000</v>
      </c>
      <c r="F28" s="188">
        <v>1075000000</v>
      </c>
      <c r="G28" s="187">
        <v>4.2757713803825799E-3</v>
      </c>
    </row>
    <row r="29" spans="1:8" ht="33.950000000000003" customHeight="1">
      <c r="A29" s="186" t="s">
        <v>663</v>
      </c>
      <c r="B29" s="185" t="s">
        <v>664</v>
      </c>
      <c r="C29" s="233"/>
      <c r="D29" s="188">
        <v>140565</v>
      </c>
      <c r="E29" s="192">
        <v>42200</v>
      </c>
      <c r="F29" s="188">
        <v>5931843000</v>
      </c>
      <c r="G29" s="187">
        <v>2.3593678634718802E-2</v>
      </c>
    </row>
    <row r="30" spans="1:8" ht="33.950000000000003" customHeight="1">
      <c r="A30" s="186" t="s">
        <v>665</v>
      </c>
      <c r="B30" s="185" t="s">
        <v>666</v>
      </c>
      <c r="C30" s="233"/>
      <c r="D30" s="188">
        <v>51986</v>
      </c>
      <c r="E30" s="192">
        <v>77000</v>
      </c>
      <c r="F30" s="188">
        <v>4002922000</v>
      </c>
      <c r="G30" s="187">
        <v>1.5921469140003499E-2</v>
      </c>
    </row>
    <row r="31" spans="1:8" ht="33.950000000000003" customHeight="1">
      <c r="A31" s="186" t="s">
        <v>667</v>
      </c>
      <c r="B31" s="185" t="s">
        <v>668</v>
      </c>
      <c r="C31" s="233"/>
      <c r="D31" s="188">
        <v>389398</v>
      </c>
      <c r="E31" s="192">
        <v>33700</v>
      </c>
      <c r="F31" s="188">
        <v>13122712600</v>
      </c>
      <c r="G31" s="187">
        <v>5.2195087412154298E-2</v>
      </c>
    </row>
    <row r="32" spans="1:8" ht="33.950000000000003" customHeight="1">
      <c r="A32" s="186" t="s">
        <v>669</v>
      </c>
      <c r="B32" s="185" t="s">
        <v>670</v>
      </c>
      <c r="C32" s="233"/>
      <c r="D32" s="188">
        <v>89340</v>
      </c>
      <c r="E32" s="192">
        <v>132500</v>
      </c>
      <c r="F32" s="188">
        <v>11837550000</v>
      </c>
      <c r="G32" s="187">
        <v>4.7083402329160799E-2</v>
      </c>
    </row>
    <row r="33" spans="1:7" ht="33.950000000000003" customHeight="1">
      <c r="A33" s="186" t="s">
        <v>671</v>
      </c>
      <c r="B33" s="185" t="s">
        <v>672</v>
      </c>
      <c r="C33" s="233"/>
      <c r="D33" s="188">
        <v>29800</v>
      </c>
      <c r="E33" s="192">
        <v>83000</v>
      </c>
      <c r="F33" s="188">
        <v>2473400000</v>
      </c>
      <c r="G33" s="187">
        <v>9.8378538904542092E-3</v>
      </c>
    </row>
    <row r="34" spans="1:7" ht="33.950000000000003" customHeight="1">
      <c r="A34" s="186" t="s">
        <v>673</v>
      </c>
      <c r="B34" s="185" t="s">
        <v>674</v>
      </c>
      <c r="C34" s="233"/>
      <c r="D34" s="188">
        <v>137706</v>
      </c>
      <c r="E34" s="192">
        <v>50000</v>
      </c>
      <c r="F34" s="188">
        <v>6885300000</v>
      </c>
      <c r="G34" s="187">
        <v>2.73860173817192E-2</v>
      </c>
    </row>
    <row r="35" spans="1:7" ht="33.950000000000003" customHeight="1">
      <c r="A35" s="186" t="s">
        <v>675</v>
      </c>
      <c r="B35" s="185" t="s">
        <v>676</v>
      </c>
      <c r="C35" s="233"/>
      <c r="D35" s="188">
        <v>59579</v>
      </c>
      <c r="E35" s="192">
        <v>104000</v>
      </c>
      <c r="F35" s="188">
        <v>6196216000</v>
      </c>
      <c r="G35" s="187">
        <v>2.46452121297383E-2</v>
      </c>
    </row>
    <row r="36" spans="1:7" ht="33.950000000000003" customHeight="1">
      <c r="A36" s="186" t="s">
        <v>677</v>
      </c>
      <c r="B36" s="185" t="s">
        <v>678</v>
      </c>
      <c r="C36" s="233"/>
      <c r="D36" s="188">
        <v>193345</v>
      </c>
      <c r="E36" s="192">
        <v>27100</v>
      </c>
      <c r="F36" s="188">
        <v>5239649500</v>
      </c>
      <c r="G36" s="187">
        <v>2.0840505465428701E-2</v>
      </c>
    </row>
    <row r="37" spans="1:7" ht="33.950000000000003" customHeight="1">
      <c r="A37" s="186" t="s">
        <v>679</v>
      </c>
      <c r="B37" s="185" t="s">
        <v>680</v>
      </c>
      <c r="C37" s="233"/>
      <c r="D37" s="188">
        <v>135200</v>
      </c>
      <c r="E37" s="192">
        <v>48000</v>
      </c>
      <c r="F37" s="188">
        <v>6489600000</v>
      </c>
      <c r="G37" s="187">
        <v>2.5812135767563499E-2</v>
      </c>
    </row>
    <row r="38" spans="1:7" ht="33.950000000000003" customHeight="1">
      <c r="A38" s="186" t="s">
        <v>681</v>
      </c>
      <c r="B38" s="185" t="s">
        <v>682</v>
      </c>
      <c r="C38" s="233"/>
      <c r="D38" s="188">
        <v>63340</v>
      </c>
      <c r="E38" s="192">
        <v>69000</v>
      </c>
      <c r="F38" s="188">
        <v>4370460000</v>
      </c>
      <c r="G38" s="187">
        <v>1.7383337476378501E-2</v>
      </c>
    </row>
    <row r="39" spans="1:7" ht="33.950000000000003" customHeight="1">
      <c r="A39" s="186" t="s">
        <v>683</v>
      </c>
      <c r="B39" s="185" t="s">
        <v>684</v>
      </c>
      <c r="C39" s="233"/>
      <c r="D39" s="188">
        <v>33000</v>
      </c>
      <c r="E39" s="192">
        <v>148700</v>
      </c>
      <c r="F39" s="188">
        <v>4907100000</v>
      </c>
      <c r="G39" s="187">
        <v>1.9517802549465502E-2</v>
      </c>
    </row>
    <row r="40" spans="1:7" ht="33.950000000000003" customHeight="1">
      <c r="A40" s="186" t="s">
        <v>685</v>
      </c>
      <c r="B40" s="185" t="s">
        <v>686</v>
      </c>
      <c r="C40" s="233"/>
      <c r="D40" s="188">
        <v>189000</v>
      </c>
      <c r="E40" s="192">
        <v>35550</v>
      </c>
      <c r="F40" s="188">
        <v>6718950000</v>
      </c>
      <c r="G40" s="187">
        <v>2.6724366619741001E-2</v>
      </c>
    </row>
    <row r="41" spans="1:7" ht="33.950000000000003" customHeight="1">
      <c r="A41" s="186" t="s">
        <v>687</v>
      </c>
      <c r="B41" s="185" t="s">
        <v>688</v>
      </c>
      <c r="C41" s="233"/>
      <c r="D41" s="188">
        <v>70010</v>
      </c>
      <c r="E41" s="192">
        <v>61000</v>
      </c>
      <c r="F41" s="188">
        <v>4270610000</v>
      </c>
      <c r="G41" s="187">
        <v>1.6986187920721499E-2</v>
      </c>
    </row>
    <row r="42" spans="1:7" ht="33.950000000000003" customHeight="1">
      <c r="A42" s="186" t="s">
        <v>689</v>
      </c>
      <c r="B42" s="185" t="s">
        <v>690</v>
      </c>
      <c r="C42" s="233"/>
      <c r="D42" s="188">
        <v>149816</v>
      </c>
      <c r="E42" s="192">
        <v>80300</v>
      </c>
      <c r="F42" s="188">
        <v>12030224800</v>
      </c>
      <c r="G42" s="187">
        <v>4.7849758976194201E-2</v>
      </c>
    </row>
    <row r="43" spans="1:7" ht="33.950000000000003" customHeight="1">
      <c r="A43" s="186" t="s">
        <v>691</v>
      </c>
      <c r="B43" s="185" t="s">
        <v>692</v>
      </c>
      <c r="C43" s="233"/>
      <c r="D43" s="188">
        <v>117000</v>
      </c>
      <c r="E43" s="192">
        <v>97000</v>
      </c>
      <c r="F43" s="188">
        <v>11349000000</v>
      </c>
      <c r="G43" s="187">
        <v>4.51402133915925E-2</v>
      </c>
    </row>
    <row r="44" spans="1:7" ht="33.950000000000003" customHeight="1">
      <c r="A44" s="186" t="s">
        <v>693</v>
      </c>
      <c r="B44" s="185" t="s">
        <v>694</v>
      </c>
      <c r="C44" s="233"/>
      <c r="D44" s="188">
        <v>100648</v>
      </c>
      <c r="E44" s="192">
        <v>83100</v>
      </c>
      <c r="F44" s="188">
        <v>8363848800</v>
      </c>
      <c r="G44" s="187">
        <v>3.3266888678034602E-2</v>
      </c>
    </row>
    <row r="45" spans="1:7" ht="33.950000000000003" customHeight="1">
      <c r="A45" s="186" t="s">
        <v>695</v>
      </c>
      <c r="B45" s="185" t="s">
        <v>696</v>
      </c>
      <c r="C45" s="233"/>
      <c r="D45" s="188">
        <v>158900</v>
      </c>
      <c r="E45" s="192">
        <v>34950</v>
      </c>
      <c r="F45" s="188">
        <v>5553555000</v>
      </c>
      <c r="G45" s="187">
        <v>2.2089052584540102E-2</v>
      </c>
    </row>
    <row r="46" spans="1:7" ht="33.950000000000003" customHeight="1">
      <c r="A46" s="186" t="s">
        <v>697</v>
      </c>
      <c r="B46" s="185" t="s">
        <v>698</v>
      </c>
      <c r="C46" s="233"/>
      <c r="D46" s="188">
        <v>89899</v>
      </c>
      <c r="E46" s="192">
        <v>66600</v>
      </c>
      <c r="F46" s="188">
        <v>5987273400</v>
      </c>
      <c r="G46" s="187">
        <v>2.3814150930461301E-2</v>
      </c>
    </row>
    <row r="47" spans="1:7" ht="39" customHeight="1">
      <c r="A47" s="212"/>
      <c r="B47" s="217" t="s">
        <v>699</v>
      </c>
      <c r="C47" s="212"/>
      <c r="D47" s="190">
        <v>3185190</v>
      </c>
      <c r="E47" s="190"/>
      <c r="F47" s="190">
        <v>177884062700</v>
      </c>
      <c r="G47" s="189">
        <v>0.707527055180317</v>
      </c>
    </row>
    <row r="48" spans="1:7" ht="51">
      <c r="A48" s="212" t="s">
        <v>54</v>
      </c>
      <c r="B48" s="217" t="s">
        <v>820</v>
      </c>
      <c r="C48" s="212"/>
      <c r="D48" s="190"/>
      <c r="E48" s="190"/>
      <c r="F48" s="190"/>
      <c r="G48" s="189"/>
    </row>
    <row r="49" spans="1:7" ht="39" customHeight="1">
      <c r="A49" s="212"/>
      <c r="B49" s="217" t="s">
        <v>700</v>
      </c>
      <c r="C49" s="212"/>
      <c r="D49" s="190">
        <v>0</v>
      </c>
      <c r="E49" s="190"/>
      <c r="F49" s="190">
        <v>0</v>
      </c>
      <c r="G49" s="189">
        <v>0</v>
      </c>
    </row>
    <row r="50" spans="1:7" ht="39" customHeight="1">
      <c r="A50" s="212"/>
      <c r="B50" s="217" t="s">
        <v>701</v>
      </c>
      <c r="C50" s="212"/>
      <c r="D50" s="190">
        <v>3185190</v>
      </c>
      <c r="E50" s="190"/>
      <c r="F50" s="190">
        <v>177884062700</v>
      </c>
      <c r="G50" s="189">
        <v>0.707527055180317</v>
      </c>
    </row>
    <row r="51" spans="1:7" ht="39" customHeight="1">
      <c r="A51" s="212" t="s">
        <v>55</v>
      </c>
      <c r="B51" s="217" t="s">
        <v>702</v>
      </c>
      <c r="C51" s="212"/>
      <c r="D51" s="190"/>
      <c r="E51" s="190"/>
      <c r="F51" s="190"/>
      <c r="G51" s="189"/>
    </row>
    <row r="52" spans="1:7" ht="39" customHeight="1">
      <c r="A52" s="186" t="s">
        <v>703</v>
      </c>
      <c r="B52" s="185" t="s">
        <v>704</v>
      </c>
      <c r="C52" s="233"/>
      <c r="D52" s="188">
        <v>405000</v>
      </c>
      <c r="E52" s="192"/>
      <c r="F52" s="188">
        <v>40730278385</v>
      </c>
      <c r="G52" s="187">
        <v>0.16200312431032399</v>
      </c>
    </row>
    <row r="53" spans="1:7" ht="33.950000000000003" customHeight="1">
      <c r="A53" s="186" t="s">
        <v>705</v>
      </c>
      <c r="B53" s="185" t="s">
        <v>706</v>
      </c>
      <c r="C53" s="233"/>
      <c r="D53" s="188">
        <v>130000</v>
      </c>
      <c r="E53" s="192">
        <v>99999.562000000005</v>
      </c>
      <c r="F53" s="188">
        <v>12999943060</v>
      </c>
      <c r="G53" s="187">
        <v>5.1706776262838303E-2</v>
      </c>
    </row>
    <row r="54" spans="1:7" ht="33.950000000000003" customHeight="1">
      <c r="A54" s="186" t="s">
        <v>707</v>
      </c>
      <c r="B54" s="185" t="s">
        <v>708</v>
      </c>
      <c r="C54" s="233"/>
      <c r="D54" s="188">
        <v>75000</v>
      </c>
      <c r="E54" s="192">
        <v>100670.425</v>
      </c>
      <c r="F54" s="188">
        <v>7550281875</v>
      </c>
      <c r="G54" s="187">
        <v>3.0030957353438501E-2</v>
      </c>
    </row>
    <row r="55" spans="1:7" ht="33.950000000000003" customHeight="1">
      <c r="A55" s="186" t="s">
        <v>709</v>
      </c>
      <c r="B55" s="185" t="s">
        <v>710</v>
      </c>
      <c r="C55" s="233"/>
      <c r="D55" s="188">
        <v>150000</v>
      </c>
      <c r="E55" s="192">
        <v>101199.74</v>
      </c>
      <c r="F55" s="188">
        <v>15179961000</v>
      </c>
      <c r="G55" s="187">
        <v>6.0377714231742999E-2</v>
      </c>
    </row>
    <row r="56" spans="1:7" ht="33.950000000000003" customHeight="1">
      <c r="A56" s="186" t="s">
        <v>711</v>
      </c>
      <c r="B56" s="185" t="s">
        <v>712</v>
      </c>
      <c r="C56" s="233"/>
      <c r="D56" s="188">
        <v>50000</v>
      </c>
      <c r="E56" s="192">
        <v>100001.849</v>
      </c>
      <c r="F56" s="188">
        <v>5000092450</v>
      </c>
      <c r="G56" s="187">
        <v>1.9887676462304198E-2</v>
      </c>
    </row>
    <row r="57" spans="1:7" ht="39" customHeight="1">
      <c r="A57" s="186" t="s">
        <v>713</v>
      </c>
      <c r="B57" s="185" t="s">
        <v>714</v>
      </c>
      <c r="C57" s="233"/>
      <c r="D57" s="188">
        <v>16107</v>
      </c>
      <c r="E57" s="192"/>
      <c r="F57" s="188">
        <v>19717953566</v>
      </c>
      <c r="G57" s="187">
        <v>7.8427406081130704E-2</v>
      </c>
    </row>
    <row r="58" spans="1:7" ht="33.950000000000003" customHeight="1">
      <c r="A58" s="186" t="s">
        <v>715</v>
      </c>
      <c r="B58" s="185" t="s">
        <v>716</v>
      </c>
      <c r="C58" s="233"/>
      <c r="D58" s="188">
        <v>127</v>
      </c>
      <c r="E58" s="192">
        <v>100135082</v>
      </c>
      <c r="F58" s="188">
        <v>12717155414</v>
      </c>
      <c r="G58" s="187">
        <v>5.05819992177289E-2</v>
      </c>
    </row>
    <row r="59" spans="1:7" ht="33.950000000000003" customHeight="1">
      <c r="A59" s="186" t="s">
        <v>717</v>
      </c>
      <c r="B59" s="185" t="s">
        <v>718</v>
      </c>
      <c r="C59" s="233"/>
      <c r="D59" s="188">
        <v>9980</v>
      </c>
      <c r="E59" s="192">
        <v>100280.37595099999</v>
      </c>
      <c r="F59" s="188">
        <v>1000798152</v>
      </c>
      <c r="G59" s="187">
        <v>3.98063636824314E-3</v>
      </c>
    </row>
    <row r="60" spans="1:7" ht="33.950000000000003" customHeight="1">
      <c r="A60" s="186" t="s">
        <v>719</v>
      </c>
      <c r="B60" s="185" t="s">
        <v>720</v>
      </c>
      <c r="C60" s="233"/>
      <c r="D60" s="188">
        <v>6000</v>
      </c>
      <c r="E60" s="192">
        <v>1000000</v>
      </c>
      <c r="F60" s="188">
        <v>6000000000</v>
      </c>
      <c r="G60" s="187">
        <v>2.3864770495158599E-2</v>
      </c>
    </row>
    <row r="61" spans="1:7" ht="39" customHeight="1">
      <c r="A61" s="212"/>
      <c r="B61" s="217" t="s">
        <v>721</v>
      </c>
      <c r="C61" s="212"/>
      <c r="D61" s="190">
        <v>421107</v>
      </c>
      <c r="E61" s="190"/>
      <c r="F61" s="190">
        <v>60448231951</v>
      </c>
      <c r="G61" s="189">
        <v>0.24043053039145501</v>
      </c>
    </row>
    <row r="62" spans="1:7" ht="39" customHeight="1">
      <c r="A62" s="212" t="s">
        <v>56</v>
      </c>
      <c r="B62" s="217" t="s">
        <v>722</v>
      </c>
      <c r="C62" s="212"/>
      <c r="D62" s="190"/>
      <c r="E62" s="190"/>
      <c r="F62" s="190"/>
      <c r="G62" s="189"/>
    </row>
    <row r="63" spans="1:7" ht="39" customHeight="1">
      <c r="A63" s="186" t="s">
        <v>723</v>
      </c>
      <c r="B63" s="185" t="s">
        <v>724</v>
      </c>
      <c r="C63" s="233"/>
      <c r="D63" s="188">
        <v>0</v>
      </c>
      <c r="E63" s="192"/>
      <c r="F63" s="188">
        <v>0</v>
      </c>
      <c r="G63" s="187">
        <v>0</v>
      </c>
    </row>
    <row r="64" spans="1:7" ht="39" customHeight="1">
      <c r="A64" s="186" t="s">
        <v>725</v>
      </c>
      <c r="B64" s="185" t="s">
        <v>726</v>
      </c>
      <c r="C64" s="233"/>
      <c r="D64" s="188">
        <v>0</v>
      </c>
      <c r="E64" s="192"/>
      <c r="F64" s="188">
        <v>0</v>
      </c>
      <c r="G64" s="187">
        <v>0</v>
      </c>
    </row>
    <row r="65" spans="1:7" ht="33.950000000000003" customHeight="1">
      <c r="A65" s="212"/>
      <c r="B65" s="217" t="s">
        <v>727</v>
      </c>
      <c r="C65" s="212"/>
      <c r="D65" s="190"/>
      <c r="E65" s="190"/>
      <c r="F65" s="190">
        <v>0</v>
      </c>
      <c r="G65" s="189">
        <v>0</v>
      </c>
    </row>
    <row r="66" spans="1:7" ht="39" customHeight="1">
      <c r="A66" s="212"/>
      <c r="B66" s="217" t="s">
        <v>728</v>
      </c>
      <c r="C66" s="212"/>
      <c r="D66" s="190"/>
      <c r="E66" s="190"/>
      <c r="F66" s="190">
        <v>238332294651</v>
      </c>
      <c r="G66" s="189">
        <v>0.94795758557177201</v>
      </c>
    </row>
    <row r="67" spans="1:7" ht="39" customHeight="1">
      <c r="A67" s="212" t="s">
        <v>57</v>
      </c>
      <c r="B67" s="217" t="s">
        <v>729</v>
      </c>
      <c r="C67" s="212"/>
      <c r="D67" s="190"/>
      <c r="E67" s="190"/>
      <c r="F67" s="190"/>
      <c r="G67" s="189"/>
    </row>
    <row r="68" spans="1:7" ht="39" customHeight="1">
      <c r="A68" s="186" t="s">
        <v>730</v>
      </c>
      <c r="B68" s="185" t="s">
        <v>731</v>
      </c>
      <c r="C68" s="233"/>
      <c r="D68" s="188"/>
      <c r="E68" s="192"/>
      <c r="F68" s="188">
        <v>293571200</v>
      </c>
      <c r="G68" s="187">
        <v>1.16766821866472E-3</v>
      </c>
    </row>
    <row r="69" spans="1:7" ht="39" customHeight="1">
      <c r="A69" s="186" t="s">
        <v>732</v>
      </c>
      <c r="B69" s="185" t="s">
        <v>733</v>
      </c>
      <c r="C69" s="233"/>
      <c r="D69" s="188"/>
      <c r="E69" s="192"/>
      <c r="F69" s="188">
        <v>1300166198</v>
      </c>
      <c r="G69" s="187">
        <v>5.1713613201388202E-3</v>
      </c>
    </row>
    <row r="70" spans="1:7" ht="47.1" customHeight="1">
      <c r="A70" s="186" t="s">
        <v>734</v>
      </c>
      <c r="B70" s="185" t="s">
        <v>735</v>
      </c>
      <c r="C70" s="233"/>
      <c r="D70" s="188"/>
      <c r="E70" s="192"/>
      <c r="F70" s="188">
        <v>125958904</v>
      </c>
      <c r="G70" s="187">
        <v>5.0099672263028599E-4</v>
      </c>
    </row>
    <row r="71" spans="1:7" ht="45" customHeight="1">
      <c r="A71" s="186" t="s">
        <v>736</v>
      </c>
      <c r="B71" s="185" t="s">
        <v>737</v>
      </c>
      <c r="C71" s="233"/>
      <c r="D71" s="188"/>
      <c r="E71" s="192"/>
      <c r="F71" s="188">
        <v>0</v>
      </c>
      <c r="G71" s="187">
        <v>0</v>
      </c>
    </row>
    <row r="72" spans="1:7" ht="57" customHeight="1">
      <c r="A72" s="186" t="s">
        <v>738</v>
      </c>
      <c r="B72" s="185" t="s">
        <v>739</v>
      </c>
      <c r="C72" s="233"/>
      <c r="D72" s="188"/>
      <c r="E72" s="192"/>
      <c r="F72" s="188">
        <v>0</v>
      </c>
      <c r="G72" s="187">
        <v>0</v>
      </c>
    </row>
    <row r="73" spans="1:7" ht="39" customHeight="1">
      <c r="A73" s="186" t="s">
        <v>740</v>
      </c>
      <c r="B73" s="185" t="s">
        <v>741</v>
      </c>
      <c r="C73" s="233"/>
      <c r="D73" s="188"/>
      <c r="E73" s="192"/>
      <c r="F73" s="188">
        <v>0</v>
      </c>
      <c r="G73" s="187">
        <v>0</v>
      </c>
    </row>
    <row r="74" spans="1:7" ht="39" customHeight="1">
      <c r="A74" s="186" t="s">
        <v>742</v>
      </c>
      <c r="B74" s="185" t="s">
        <v>743</v>
      </c>
      <c r="C74" s="233"/>
      <c r="D74" s="188"/>
      <c r="E74" s="192"/>
      <c r="F74" s="188">
        <v>0</v>
      </c>
      <c r="G74" s="187">
        <v>0</v>
      </c>
    </row>
    <row r="75" spans="1:7" ht="39" customHeight="1">
      <c r="A75" s="212"/>
      <c r="B75" s="217" t="s">
        <v>744</v>
      </c>
      <c r="C75" s="212"/>
      <c r="D75" s="190"/>
      <c r="E75" s="190"/>
      <c r="F75" s="190">
        <v>1719696302</v>
      </c>
      <c r="G75" s="189">
        <v>6.8400262614338198E-3</v>
      </c>
    </row>
    <row r="76" spans="1:7" ht="39" customHeight="1">
      <c r="A76" s="212" t="s">
        <v>58</v>
      </c>
      <c r="B76" s="217" t="s">
        <v>745</v>
      </c>
      <c r="C76" s="212"/>
      <c r="D76" s="190"/>
      <c r="E76" s="190"/>
      <c r="F76" s="190"/>
      <c r="G76" s="189"/>
    </row>
    <row r="77" spans="1:7" ht="39" customHeight="1">
      <c r="A77" s="186" t="s">
        <v>746</v>
      </c>
      <c r="B77" s="185" t="s">
        <v>821</v>
      </c>
      <c r="C77" s="233"/>
      <c r="D77" s="188"/>
      <c r="E77" s="192"/>
      <c r="F77" s="188">
        <v>6364631772</v>
      </c>
      <c r="G77" s="187">
        <v>2.5315079420829101E-2</v>
      </c>
    </row>
    <row r="78" spans="1:7" ht="39" customHeight="1">
      <c r="A78" s="186" t="s">
        <v>747</v>
      </c>
      <c r="B78" s="185" t="s">
        <v>748</v>
      </c>
      <c r="C78" s="233"/>
      <c r="D78" s="188"/>
      <c r="E78" s="192"/>
      <c r="F78" s="188">
        <v>2364631772</v>
      </c>
      <c r="G78" s="187">
        <v>9.4052324240567007E-3</v>
      </c>
    </row>
    <row r="79" spans="1:7" ht="39" customHeight="1">
      <c r="A79" s="186" t="s">
        <v>749</v>
      </c>
      <c r="B79" s="185" t="s">
        <v>750</v>
      </c>
      <c r="C79" s="233"/>
      <c r="D79" s="188"/>
      <c r="E79" s="192"/>
      <c r="F79" s="188">
        <v>4000000000</v>
      </c>
      <c r="G79" s="187">
        <v>1.5909846996772399E-2</v>
      </c>
    </row>
    <row r="80" spans="1:7" ht="39" customHeight="1">
      <c r="A80" s="232">
        <v>2</v>
      </c>
      <c r="B80" s="185" t="s">
        <v>822</v>
      </c>
      <c r="C80" s="233"/>
      <c r="D80" s="188"/>
      <c r="E80" s="192"/>
      <c r="F80" s="188">
        <v>0</v>
      </c>
      <c r="G80" s="187">
        <v>0</v>
      </c>
    </row>
    <row r="81" spans="1:7" ht="39" customHeight="1">
      <c r="A81" s="232">
        <v>3</v>
      </c>
      <c r="B81" s="185" t="s">
        <v>751</v>
      </c>
      <c r="C81" s="233"/>
      <c r="D81" s="188"/>
      <c r="E81" s="192"/>
      <c r="F81" s="188">
        <v>5000000000</v>
      </c>
      <c r="G81" s="187">
        <v>1.9887308745965501E-2</v>
      </c>
    </row>
    <row r="82" spans="1:7" ht="39" customHeight="1">
      <c r="A82" s="232">
        <v>4</v>
      </c>
      <c r="B82" s="185" t="s">
        <v>752</v>
      </c>
      <c r="C82" s="233"/>
      <c r="D82" s="188"/>
      <c r="E82" s="192"/>
      <c r="F82" s="188">
        <v>0</v>
      </c>
      <c r="G82" s="187">
        <v>0</v>
      </c>
    </row>
    <row r="83" spans="1:7" ht="39" customHeight="1">
      <c r="A83" s="212"/>
      <c r="B83" s="217" t="s">
        <v>753</v>
      </c>
      <c r="C83" s="212"/>
      <c r="D83" s="190"/>
      <c r="E83" s="190"/>
      <c r="F83" s="190">
        <v>11364631772</v>
      </c>
      <c r="G83" s="189">
        <v>4.5202388166794602E-2</v>
      </c>
    </row>
    <row r="84" spans="1:7" ht="39" customHeight="1">
      <c r="A84" s="212" t="s">
        <v>59</v>
      </c>
      <c r="B84" s="217" t="s">
        <v>754</v>
      </c>
      <c r="C84" s="212"/>
      <c r="D84" s="190"/>
      <c r="E84" s="190"/>
      <c r="F84" s="190">
        <v>251416622725</v>
      </c>
      <c r="G84" s="189">
        <v>1</v>
      </c>
    </row>
    <row r="85" spans="1:7" ht="16.899999999999999" customHeight="1">
      <c r="A85" s="135"/>
      <c r="B85" s="99"/>
      <c r="C85" s="99"/>
      <c r="D85" s="99"/>
      <c r="E85" s="65"/>
      <c r="F85" s="99"/>
    </row>
    <row r="86" spans="1:7" ht="16.899999999999999" customHeight="1">
      <c r="A86" s="65" t="s">
        <v>10</v>
      </c>
      <c r="B86" s="99"/>
      <c r="C86" s="99"/>
      <c r="D86" s="99"/>
      <c r="E86" s="65" t="s">
        <v>11</v>
      </c>
      <c r="F86" s="99"/>
    </row>
    <row r="87" spans="1:7" ht="16.899999999999999" customHeight="1">
      <c r="A87" s="218" t="s">
        <v>12</v>
      </c>
      <c r="B87" s="99"/>
      <c r="C87" s="99"/>
      <c r="D87" s="99"/>
      <c r="E87" s="218" t="s">
        <v>13</v>
      </c>
      <c r="F87" s="99"/>
    </row>
    <row r="88" spans="1:7" ht="16.899999999999999" customHeight="1"/>
    <row r="89" spans="1:7" ht="16.899999999999999" customHeight="1">
      <c r="A89" s="91"/>
      <c r="E89" s="91"/>
    </row>
    <row r="90" spans="1:7" ht="16.899999999999999" customHeight="1"/>
    <row r="91" spans="1:7" ht="16.899999999999999" customHeight="1"/>
    <row r="92" spans="1:7" ht="16.899999999999999" customHeight="1"/>
    <row r="93" spans="1:7" ht="16.899999999999999" customHeight="1"/>
    <row r="94" spans="1:7" ht="16.899999999999999" customHeight="1"/>
    <row r="95" spans="1:7" ht="16.899999999999999" customHeight="1"/>
    <row r="96" spans="1:7" ht="16.899999999999999" customHeight="1">
      <c r="A96" s="234" t="s">
        <v>14</v>
      </c>
      <c r="B96" s="95"/>
      <c r="C96" s="95"/>
      <c r="E96" s="234" t="s">
        <v>757</v>
      </c>
      <c r="F96" s="95"/>
      <c r="G96" s="95"/>
    </row>
    <row r="97" spans="1:5" ht="16.899999999999999" customHeight="1">
      <c r="A97" s="235" t="s">
        <v>838</v>
      </c>
      <c r="E97" s="235" t="s">
        <v>764</v>
      </c>
    </row>
    <row r="98" spans="1:5" ht="16.899999999999999" customHeight="1">
      <c r="A98" s="100" t="s">
        <v>839</v>
      </c>
      <c r="E98" s="100" t="s">
        <v>765</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4" fitToWidth="0" fitToHeight="0" orientation="portrait" r:id="rId1"/>
  <headerFooter>
    <oddHeader>&amp;L&amp;"Arial"&amp;9&amp;K317100PUBLIC&amp;1#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showGridLines="0" view="pageBreakPreview" zoomScaleNormal="85" zoomScaleSheetLayoutView="100" workbookViewId="0">
      <selection activeCell="A45" sqref="A45:A46"/>
    </sheetView>
  </sheetViews>
  <sheetFormatPr defaultColWidth="9.140625" defaultRowHeight="15"/>
  <cols>
    <col min="1" max="1" width="4.85546875" style="170" customWidth="1"/>
    <col min="2" max="2" width="34.42578125" style="137" customWidth="1"/>
    <col min="3" max="4" width="9.140625" style="137"/>
    <col min="5" max="5" width="12.28515625" style="137" customWidth="1"/>
    <col min="6" max="6" width="9.140625" style="137"/>
    <col min="7" max="7" width="15.28515625" style="137" customWidth="1"/>
    <col min="8" max="11" width="19" style="137" customWidth="1"/>
    <col min="12" max="16384" width="9.140625" style="137"/>
  </cols>
  <sheetData>
    <row r="1" spans="1:11" s="136" customFormat="1" ht="26.25" customHeight="1">
      <c r="A1" s="282" t="s">
        <v>785</v>
      </c>
      <c r="B1" s="282"/>
      <c r="C1" s="282"/>
      <c r="D1" s="282"/>
      <c r="E1" s="282"/>
      <c r="F1" s="282"/>
      <c r="G1" s="282"/>
      <c r="H1" s="282"/>
      <c r="I1" s="282"/>
      <c r="J1" s="282"/>
      <c r="K1" s="282"/>
    </row>
    <row r="2" spans="1:11" ht="48.95" customHeight="1">
      <c r="A2" s="283" t="s">
        <v>786</v>
      </c>
      <c r="B2" s="283"/>
      <c r="C2" s="283"/>
      <c r="D2" s="283"/>
      <c r="E2" s="283"/>
      <c r="F2" s="283"/>
      <c r="G2" s="283"/>
      <c r="H2" s="283"/>
      <c r="I2" s="283"/>
      <c r="J2" s="283"/>
      <c r="K2" s="283"/>
    </row>
    <row r="3" spans="1:11" ht="19.149999999999999" customHeight="1">
      <c r="A3" s="284" t="s">
        <v>787</v>
      </c>
      <c r="B3" s="284"/>
      <c r="C3" s="284"/>
      <c r="D3" s="284"/>
      <c r="E3" s="284"/>
      <c r="F3" s="284"/>
      <c r="G3" s="284"/>
      <c r="H3" s="284"/>
      <c r="I3" s="284"/>
      <c r="J3" s="284"/>
      <c r="K3" s="284"/>
    </row>
    <row r="4" spans="1:11" ht="21.6" customHeight="1">
      <c r="A4" s="284"/>
      <c r="B4" s="284"/>
      <c r="C4" s="284"/>
      <c r="D4" s="284"/>
      <c r="E4" s="284"/>
      <c r="F4" s="284"/>
      <c r="G4" s="284"/>
      <c r="H4" s="284"/>
      <c r="I4" s="284"/>
      <c r="J4" s="284"/>
      <c r="K4" s="284"/>
    </row>
    <row r="5" spans="1:11">
      <c r="A5" s="285" t="s">
        <v>756</v>
      </c>
      <c r="B5" s="285"/>
      <c r="C5" s="285"/>
      <c r="D5" s="285"/>
      <c r="E5" s="285"/>
      <c r="F5" s="285"/>
      <c r="G5" s="285"/>
      <c r="H5" s="285"/>
      <c r="I5" s="285"/>
      <c r="J5" s="285"/>
      <c r="K5" s="285"/>
    </row>
    <row r="6" spans="1:11">
      <c r="A6" s="183"/>
      <c r="B6" s="183"/>
      <c r="C6" s="183"/>
      <c r="D6" s="183"/>
      <c r="E6" s="183"/>
      <c r="F6" s="138"/>
      <c r="G6" s="139"/>
      <c r="H6" s="139"/>
      <c r="I6" s="139"/>
      <c r="J6" s="139"/>
      <c r="K6" s="139"/>
    </row>
    <row r="7" spans="1:11">
      <c r="A7" s="286" t="s">
        <v>2</v>
      </c>
      <c r="B7" s="287"/>
      <c r="C7" s="140"/>
      <c r="D7" s="140"/>
      <c r="E7" s="140"/>
      <c r="F7" s="140"/>
      <c r="G7" s="288" t="s">
        <v>757</v>
      </c>
      <c r="H7" s="288"/>
      <c r="I7" s="288"/>
      <c r="J7" s="288"/>
      <c r="K7" s="139"/>
    </row>
    <row r="8" spans="1:11" ht="15" customHeight="1">
      <c r="A8" s="289" t="s">
        <v>41</v>
      </c>
      <c r="B8" s="289"/>
      <c r="C8" s="140"/>
      <c r="D8" s="140"/>
      <c r="E8" s="140"/>
      <c r="F8" s="140"/>
      <c r="G8" s="290" t="s">
        <v>758</v>
      </c>
      <c r="H8" s="290"/>
      <c r="I8" s="290"/>
      <c r="J8" s="290"/>
      <c r="K8" s="139"/>
    </row>
    <row r="9" spans="1:11">
      <c r="A9" s="291" t="s">
        <v>3</v>
      </c>
      <c r="B9" s="292"/>
      <c r="C9" s="140"/>
      <c r="D9" s="140"/>
      <c r="E9" s="140"/>
      <c r="F9" s="140"/>
      <c r="G9" s="293" t="s">
        <v>759</v>
      </c>
      <c r="H9" s="293"/>
      <c r="I9" s="293"/>
      <c r="J9" s="293"/>
      <c r="K9" s="139"/>
    </row>
    <row r="10" spans="1:11" ht="15" customHeight="1">
      <c r="A10" s="292" t="s">
        <v>4</v>
      </c>
      <c r="B10" s="292"/>
      <c r="C10" s="140"/>
      <c r="D10" s="140"/>
      <c r="E10" s="140"/>
      <c r="F10" s="140"/>
      <c r="G10" s="290" t="s">
        <v>760</v>
      </c>
      <c r="H10" s="290"/>
      <c r="I10" s="290"/>
      <c r="J10" s="290"/>
      <c r="K10" s="139"/>
    </row>
    <row r="11" spans="1:11" ht="15" customHeight="1">
      <c r="A11" s="291" t="s">
        <v>5</v>
      </c>
      <c r="B11" s="298"/>
      <c r="C11" s="140"/>
      <c r="D11" s="140"/>
      <c r="E11" s="140"/>
      <c r="F11" s="140"/>
      <c r="G11" s="288" t="s">
        <v>192</v>
      </c>
      <c r="H11" s="288"/>
      <c r="I11" s="288"/>
      <c r="J11" s="288"/>
      <c r="K11" s="139"/>
    </row>
    <row r="12" spans="1:11" ht="15" customHeight="1">
      <c r="A12" s="141" t="s">
        <v>481</v>
      </c>
      <c r="B12" s="184"/>
      <c r="C12" s="140"/>
      <c r="D12" s="140"/>
      <c r="E12" s="140"/>
      <c r="F12" s="140"/>
      <c r="G12" s="290" t="s">
        <v>761</v>
      </c>
      <c r="H12" s="290"/>
      <c r="I12" s="290"/>
      <c r="J12" s="290"/>
      <c r="K12" s="139"/>
    </row>
    <row r="13" spans="1:11" ht="15" customHeight="1">
      <c r="A13" s="142" t="s">
        <v>7</v>
      </c>
      <c r="B13" s="143"/>
      <c r="C13" s="140"/>
      <c r="D13" s="140"/>
      <c r="E13" s="140"/>
      <c r="F13" s="140"/>
      <c r="G13" s="288" t="s">
        <v>762</v>
      </c>
      <c r="H13" s="288"/>
      <c r="I13" s="288"/>
      <c r="J13" s="288"/>
      <c r="K13" s="139"/>
    </row>
    <row r="14" spans="1:11">
      <c r="A14" s="144" t="s">
        <v>8</v>
      </c>
      <c r="B14" s="144"/>
      <c r="C14" s="140"/>
      <c r="D14" s="140"/>
      <c r="E14" s="140"/>
      <c r="F14" s="140"/>
      <c r="G14" s="299" t="s">
        <v>763</v>
      </c>
      <c r="H14" s="299"/>
      <c r="I14" s="299"/>
      <c r="J14" s="299"/>
      <c r="K14" s="139"/>
    </row>
    <row r="15" spans="1:11" s="238" customFormat="1">
      <c r="A15" s="236" t="s">
        <v>788</v>
      </c>
      <c r="B15" s="237" t="s">
        <v>789</v>
      </c>
      <c r="G15" s="239"/>
      <c r="H15" s="239"/>
      <c r="I15" s="239"/>
      <c r="J15" s="239"/>
    </row>
    <row r="16" spans="1:11">
      <c r="A16" s="174" t="s">
        <v>55</v>
      </c>
      <c r="B16" s="175" t="s">
        <v>498</v>
      </c>
      <c r="C16" s="139"/>
      <c r="D16" s="139"/>
      <c r="E16" s="139"/>
      <c r="F16" s="139"/>
      <c r="G16" s="139"/>
      <c r="H16" s="139"/>
      <c r="I16" s="139"/>
      <c r="J16" s="139"/>
      <c r="K16" s="139"/>
    </row>
    <row r="17" spans="1:11" s="146" customFormat="1" ht="37.5" customHeight="1">
      <c r="A17" s="294" t="s">
        <v>189</v>
      </c>
      <c r="B17" s="294" t="s">
        <v>482</v>
      </c>
      <c r="C17" s="300" t="s">
        <v>45</v>
      </c>
      <c r="D17" s="294" t="s">
        <v>483</v>
      </c>
      <c r="E17" s="294" t="s">
        <v>484</v>
      </c>
      <c r="F17" s="294" t="s">
        <v>485</v>
      </c>
      <c r="G17" s="294" t="s">
        <v>486</v>
      </c>
      <c r="H17" s="296" t="s">
        <v>487</v>
      </c>
      <c r="I17" s="297"/>
      <c r="J17" s="296" t="s">
        <v>488</v>
      </c>
      <c r="K17" s="297"/>
    </row>
    <row r="18" spans="1:11" s="146" customFormat="1" ht="73.5" customHeight="1">
      <c r="A18" s="295"/>
      <c r="B18" s="295"/>
      <c r="C18" s="301"/>
      <c r="D18" s="295"/>
      <c r="E18" s="295"/>
      <c r="F18" s="295"/>
      <c r="G18" s="295"/>
      <c r="H18" s="147" t="s">
        <v>489</v>
      </c>
      <c r="I18" s="147" t="s">
        <v>490</v>
      </c>
      <c r="J18" s="147" t="s">
        <v>491</v>
      </c>
      <c r="K18" s="147" t="s">
        <v>490</v>
      </c>
    </row>
    <row r="19" spans="1:11" s="146" customFormat="1" ht="47.25" customHeight="1">
      <c r="A19" s="148" t="s">
        <v>274</v>
      </c>
      <c r="B19" s="149" t="s">
        <v>499</v>
      </c>
      <c r="C19" s="148"/>
      <c r="D19" s="150"/>
      <c r="E19" s="150"/>
      <c r="F19" s="151"/>
      <c r="G19" s="152"/>
      <c r="H19" s="149"/>
      <c r="I19" s="153"/>
      <c r="J19" s="154"/>
      <c r="K19" s="155"/>
    </row>
    <row r="20" spans="1:11" s="146" customFormat="1" ht="45.75" customHeight="1">
      <c r="A20" s="148" t="s">
        <v>42</v>
      </c>
      <c r="B20" s="149" t="s">
        <v>500</v>
      </c>
      <c r="C20" s="148"/>
      <c r="D20" s="151"/>
      <c r="E20" s="151"/>
      <c r="F20" s="151"/>
      <c r="G20" s="152"/>
      <c r="H20" s="149"/>
      <c r="I20" s="153"/>
      <c r="J20" s="149"/>
      <c r="K20" s="153"/>
    </row>
    <row r="21" spans="1:11" s="146" customFormat="1" ht="45.75" customHeight="1">
      <c r="A21" s="148" t="s">
        <v>291</v>
      </c>
      <c r="B21" s="149" t="s">
        <v>501</v>
      </c>
      <c r="C21" s="148"/>
      <c r="D21" s="151"/>
      <c r="E21" s="151"/>
      <c r="F21" s="151"/>
      <c r="G21" s="150"/>
      <c r="H21" s="149"/>
      <c r="I21" s="156"/>
      <c r="J21" s="149"/>
      <c r="K21" s="156"/>
    </row>
    <row r="22" spans="1:11" s="146" customFormat="1" ht="44.25" customHeight="1">
      <c r="A22" s="148" t="s">
        <v>48</v>
      </c>
      <c r="B22" s="149" t="s">
        <v>502</v>
      </c>
      <c r="C22" s="148"/>
      <c r="D22" s="151"/>
      <c r="E22" s="151"/>
      <c r="F22" s="151"/>
      <c r="G22" s="152"/>
      <c r="H22" s="149"/>
      <c r="I22" s="153"/>
      <c r="J22" s="149"/>
      <c r="K22" s="153"/>
    </row>
    <row r="23" spans="1:11" s="146" customFormat="1" ht="44.25" customHeight="1">
      <c r="A23" s="148" t="s">
        <v>492</v>
      </c>
      <c r="B23" s="149" t="s">
        <v>503</v>
      </c>
      <c r="C23" s="148"/>
      <c r="D23" s="151"/>
      <c r="E23" s="151"/>
      <c r="F23" s="151"/>
      <c r="G23" s="152"/>
      <c r="H23" s="149"/>
      <c r="I23" s="153"/>
      <c r="J23" s="149"/>
      <c r="K23" s="153"/>
    </row>
    <row r="24" spans="1:11" s="146" customFormat="1" ht="57.75" customHeight="1">
      <c r="A24" s="148" t="s">
        <v>316</v>
      </c>
      <c r="B24" s="176" t="s">
        <v>504</v>
      </c>
      <c r="C24" s="148"/>
      <c r="D24" s="151"/>
      <c r="E24" s="151"/>
      <c r="F24" s="151"/>
      <c r="G24" s="152"/>
      <c r="H24" s="149"/>
      <c r="I24" s="153"/>
      <c r="J24" s="149"/>
      <c r="K24" s="153"/>
    </row>
    <row r="25" spans="1:11" s="146" customFormat="1" ht="44.25" customHeight="1">
      <c r="A25" s="148" t="s">
        <v>54</v>
      </c>
      <c r="B25" s="149" t="s">
        <v>505</v>
      </c>
      <c r="C25" s="148"/>
      <c r="D25" s="151"/>
      <c r="E25" s="151"/>
      <c r="F25" s="151"/>
      <c r="G25" s="152"/>
      <c r="H25" s="149"/>
      <c r="I25" s="153"/>
      <c r="J25" s="149"/>
      <c r="K25" s="153"/>
    </row>
    <row r="26" spans="1:11" s="146" customFormat="1" ht="51" customHeight="1">
      <c r="A26" s="148" t="s">
        <v>383</v>
      </c>
      <c r="B26" s="149" t="s">
        <v>506</v>
      </c>
      <c r="C26" s="148"/>
      <c r="D26" s="151"/>
      <c r="E26" s="151"/>
      <c r="F26" s="151"/>
      <c r="G26" s="152"/>
      <c r="H26" s="149"/>
      <c r="I26" s="153"/>
      <c r="J26" s="149"/>
      <c r="K26" s="153"/>
    </row>
    <row r="27" spans="1:11" s="146" customFormat="1" ht="44.25" customHeight="1">
      <c r="A27" s="148" t="s">
        <v>55</v>
      </c>
      <c r="B27" s="149" t="s">
        <v>505</v>
      </c>
      <c r="C27" s="148"/>
      <c r="D27" s="151"/>
      <c r="E27" s="151"/>
      <c r="F27" s="151"/>
      <c r="G27" s="152"/>
      <c r="H27" s="149"/>
      <c r="I27" s="153"/>
      <c r="J27" s="149"/>
      <c r="K27" s="153"/>
    </row>
    <row r="28" spans="1:11" s="146" customFormat="1" ht="44.25" customHeight="1">
      <c r="A28" s="148" t="s">
        <v>493</v>
      </c>
      <c r="B28" s="149" t="s">
        <v>507</v>
      </c>
      <c r="C28" s="148"/>
      <c r="D28" s="151"/>
      <c r="E28" s="151"/>
      <c r="F28" s="151"/>
      <c r="G28" s="152"/>
      <c r="H28" s="149"/>
      <c r="I28" s="153"/>
      <c r="J28" s="149"/>
      <c r="K28" s="153"/>
    </row>
    <row r="29" spans="1:11" s="146" customFormat="1" ht="12.75">
      <c r="A29" s="157"/>
      <c r="B29" s="158"/>
      <c r="C29" s="158"/>
      <c r="D29" s="151"/>
      <c r="E29" s="151"/>
      <c r="F29" s="151"/>
      <c r="G29" s="152"/>
      <c r="H29" s="149"/>
      <c r="I29" s="153"/>
      <c r="J29" s="154"/>
      <c r="K29" s="155"/>
    </row>
    <row r="30" spans="1:11" s="146" customFormat="1" ht="12.75">
      <c r="A30" s="159"/>
      <c r="B30" s="160"/>
      <c r="C30" s="160"/>
      <c r="D30" s="160"/>
      <c r="E30" s="160"/>
      <c r="F30" s="160"/>
      <c r="G30" s="160"/>
      <c r="H30" s="160"/>
      <c r="I30" s="160"/>
      <c r="J30" s="160"/>
      <c r="K30" s="160"/>
    </row>
    <row r="31" spans="1:11" s="146" customFormat="1" ht="12.75">
      <c r="A31" s="159"/>
      <c r="B31" s="160"/>
      <c r="C31" s="160"/>
      <c r="D31" s="160"/>
      <c r="E31" s="160"/>
      <c r="F31" s="160"/>
      <c r="G31" s="160"/>
      <c r="H31" s="160"/>
      <c r="I31" s="160"/>
      <c r="J31" s="160"/>
      <c r="K31" s="160"/>
    </row>
    <row r="32" spans="1:11" s="146" customFormat="1" ht="12.75">
      <c r="A32" s="159"/>
      <c r="B32" s="160"/>
      <c r="C32" s="160"/>
      <c r="D32" s="160"/>
      <c r="E32" s="160"/>
      <c r="F32" s="160"/>
      <c r="G32" s="160"/>
      <c r="H32" s="160"/>
      <c r="I32" s="160"/>
      <c r="J32" s="160"/>
      <c r="K32" s="160"/>
    </row>
    <row r="33" spans="1:11" s="146" customFormat="1" ht="12.75">
      <c r="A33" s="161" t="s">
        <v>10</v>
      </c>
      <c r="B33" s="162"/>
      <c r="C33" s="163"/>
      <c r="D33" s="160"/>
      <c r="E33" s="160"/>
      <c r="F33" s="160"/>
      <c r="G33" s="160"/>
      <c r="H33" s="160"/>
      <c r="I33" s="164" t="s">
        <v>11</v>
      </c>
      <c r="J33" s="160"/>
      <c r="K33" s="160"/>
    </row>
    <row r="34" spans="1:11" s="146" customFormat="1" ht="12.75">
      <c r="A34" s="165" t="s">
        <v>12</v>
      </c>
      <c r="B34" s="162"/>
      <c r="C34" s="163"/>
      <c r="D34" s="160"/>
      <c r="E34" s="160"/>
      <c r="F34" s="160"/>
      <c r="G34" s="160"/>
      <c r="H34" s="160"/>
      <c r="I34" s="166" t="s">
        <v>13</v>
      </c>
      <c r="J34" s="160"/>
      <c r="K34" s="160"/>
    </row>
    <row r="35" spans="1:11">
      <c r="A35" s="162"/>
      <c r="B35" s="162"/>
      <c r="C35" s="163"/>
      <c r="D35" s="139"/>
      <c r="E35" s="139"/>
      <c r="F35" s="139"/>
      <c r="G35" s="139"/>
      <c r="H35" s="139"/>
      <c r="I35" s="163"/>
      <c r="J35" s="139"/>
      <c r="K35" s="139"/>
    </row>
    <row r="36" spans="1:11">
      <c r="A36" s="162"/>
      <c r="B36" s="162"/>
      <c r="C36" s="163"/>
      <c r="D36" s="139"/>
      <c r="E36" s="139"/>
      <c r="F36" s="139"/>
      <c r="G36" s="139"/>
      <c r="H36" s="139"/>
      <c r="I36" s="163"/>
      <c r="J36" s="139"/>
      <c r="K36" s="139"/>
    </row>
    <row r="37" spans="1:11">
      <c r="A37" s="162"/>
      <c r="B37" s="162"/>
      <c r="C37" s="163"/>
      <c r="D37" s="139"/>
      <c r="E37" s="139"/>
      <c r="F37" s="139"/>
      <c r="G37" s="139"/>
      <c r="H37" s="139"/>
      <c r="I37" s="163"/>
      <c r="J37" s="139"/>
      <c r="K37" s="139"/>
    </row>
    <row r="38" spans="1:11">
      <c r="A38" s="162"/>
      <c r="B38" s="162"/>
      <c r="C38" s="163"/>
      <c r="D38" s="139"/>
      <c r="E38" s="139"/>
      <c r="F38" s="139"/>
      <c r="G38" s="139"/>
      <c r="H38" s="139"/>
      <c r="I38" s="163"/>
      <c r="J38" s="139"/>
      <c r="K38" s="139"/>
    </row>
    <row r="39" spans="1:11">
      <c r="A39" s="162"/>
      <c r="B39" s="162"/>
      <c r="C39" s="163"/>
      <c r="D39" s="139"/>
      <c r="E39" s="139"/>
      <c r="F39" s="139"/>
      <c r="G39" s="139"/>
      <c r="H39" s="139"/>
      <c r="I39" s="163"/>
      <c r="J39" s="139"/>
      <c r="K39" s="139"/>
    </row>
    <row r="40" spans="1:11">
      <c r="A40" s="162"/>
      <c r="B40" s="162"/>
      <c r="C40" s="163"/>
      <c r="D40" s="139"/>
      <c r="E40" s="139"/>
      <c r="F40" s="139"/>
      <c r="G40" s="139"/>
      <c r="H40" s="139"/>
      <c r="I40" s="163"/>
      <c r="J40" s="139"/>
      <c r="K40" s="139"/>
    </row>
    <row r="41" spans="1:11">
      <c r="A41" s="162"/>
      <c r="B41" s="162"/>
      <c r="C41" s="163"/>
      <c r="D41" s="139"/>
      <c r="E41" s="139"/>
      <c r="F41" s="139"/>
      <c r="G41" s="139"/>
      <c r="H41" s="139"/>
      <c r="I41" s="163"/>
      <c r="J41" s="139"/>
      <c r="K41" s="139"/>
    </row>
    <row r="42" spans="1:11">
      <c r="A42" s="162"/>
      <c r="B42" s="162"/>
      <c r="C42" s="163"/>
      <c r="D42" s="139"/>
      <c r="E42" s="139"/>
      <c r="F42" s="139"/>
      <c r="G42" s="139"/>
      <c r="H42" s="139"/>
      <c r="I42" s="163"/>
      <c r="J42" s="139"/>
      <c r="K42" s="139"/>
    </row>
    <row r="43" spans="1:11">
      <c r="A43" s="167"/>
      <c r="B43" s="167"/>
      <c r="C43" s="168"/>
      <c r="D43" s="169"/>
      <c r="E43" s="139"/>
      <c r="F43" s="139"/>
      <c r="G43" s="139"/>
      <c r="H43" s="139"/>
      <c r="I43" s="168"/>
      <c r="J43" s="169"/>
      <c r="K43" s="169"/>
    </row>
    <row r="44" spans="1:11">
      <c r="A44" s="161" t="s">
        <v>14</v>
      </c>
      <c r="B44" s="162"/>
      <c r="C44" s="163"/>
      <c r="D44" s="139"/>
      <c r="E44" s="139"/>
      <c r="F44" s="139"/>
      <c r="G44" s="139"/>
      <c r="H44" s="139"/>
      <c r="I44" s="164" t="s">
        <v>757</v>
      </c>
      <c r="J44" s="139"/>
      <c r="K44" s="139"/>
    </row>
    <row r="45" spans="1:11">
      <c r="A45" s="161" t="s">
        <v>838</v>
      </c>
      <c r="B45" s="162"/>
      <c r="C45" s="163"/>
      <c r="D45" s="139"/>
      <c r="E45" s="139"/>
      <c r="F45" s="139"/>
      <c r="G45" s="139"/>
      <c r="H45" s="139"/>
      <c r="I45" s="164" t="s">
        <v>764</v>
      </c>
      <c r="J45" s="139"/>
      <c r="K45" s="139"/>
    </row>
    <row r="46" spans="1:11">
      <c r="A46" s="162" t="s">
        <v>839</v>
      </c>
      <c r="B46" s="162"/>
      <c r="C46" s="163"/>
      <c r="D46" s="139"/>
      <c r="E46" s="139"/>
      <c r="F46" s="139"/>
      <c r="G46" s="139"/>
      <c r="H46" s="139"/>
      <c r="I46" s="163" t="s">
        <v>765</v>
      </c>
      <c r="J46" s="139"/>
      <c r="K46" s="139"/>
    </row>
    <row r="47" spans="1:11">
      <c r="A47" s="145"/>
      <c r="B47" s="139"/>
      <c r="C47" s="139"/>
      <c r="D47" s="139"/>
      <c r="E47" s="139"/>
      <c r="F47" s="139"/>
      <c r="G47" s="139"/>
      <c r="H47" s="139"/>
      <c r="I47" s="139"/>
      <c r="J47" s="139"/>
      <c r="K47" s="139"/>
    </row>
  </sheetData>
  <mergeCells count="26">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 ref="A8:B8"/>
    <mergeCell ref="G8:J8"/>
    <mergeCell ref="A9:B9"/>
    <mergeCell ref="G9:J9"/>
    <mergeCell ref="A10:B10"/>
    <mergeCell ref="G10:J10"/>
    <mergeCell ref="A1:K1"/>
    <mergeCell ref="A2:K2"/>
    <mergeCell ref="A3:K4"/>
    <mergeCell ref="A5:K5"/>
    <mergeCell ref="A7:B7"/>
    <mergeCell ref="G7:J7"/>
  </mergeCells>
  <printOptions horizontalCentered="1"/>
  <pageMargins left="0.3" right="0.3" top="0.75" bottom="0.5" header="0.3" footer="0.3"/>
  <pageSetup paperSize="9" scale="75" fitToHeight="2" orientation="landscape" r:id="rId1"/>
  <headerFooter>
    <oddHeader>&amp;L&amp;"Arial"&amp;9&amp;K317100PUBLIC&amp;1#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7"/>
  <sheetViews>
    <sheetView showGridLines="0" view="pageBreakPreview" zoomScaleNormal="100" zoomScaleSheetLayoutView="100" workbookViewId="0">
      <selection activeCell="G17" sqref="G17"/>
    </sheetView>
  </sheetViews>
  <sheetFormatPr defaultColWidth="8.7109375" defaultRowHeight="12.75"/>
  <cols>
    <col min="1" max="1" width="8.7109375" style="56"/>
    <col min="2" max="2" width="56.85546875" style="56" customWidth="1"/>
    <col min="3" max="3" width="10.7109375" style="56" bestFit="1" customWidth="1"/>
    <col min="4" max="4" width="25.85546875" style="56" customWidth="1"/>
    <col min="5" max="5" width="25.42578125" style="56" customWidth="1"/>
    <col min="6" max="6" width="8.42578125" style="96" customWidth="1"/>
    <col min="7" max="16384" width="8.7109375" style="96"/>
  </cols>
  <sheetData>
    <row r="1" spans="1:6" ht="30" customHeight="1">
      <c r="A1" s="278" t="s">
        <v>785</v>
      </c>
      <c r="B1" s="278"/>
      <c r="C1" s="278"/>
      <c r="D1" s="278"/>
      <c r="E1" s="278"/>
      <c r="F1" s="101"/>
    </row>
    <row r="2" spans="1:6" ht="50.1" customHeight="1">
      <c r="A2" s="279" t="s">
        <v>817</v>
      </c>
      <c r="B2" s="279"/>
      <c r="C2" s="279"/>
      <c r="D2" s="279"/>
      <c r="E2" s="279"/>
      <c r="F2" s="102"/>
    </row>
    <row r="3" spans="1:6" ht="12.95" customHeight="1">
      <c r="A3" s="280" t="s">
        <v>787</v>
      </c>
      <c r="B3" s="280"/>
      <c r="C3" s="280"/>
      <c r="D3" s="280"/>
      <c r="E3" s="280"/>
      <c r="F3" s="101"/>
    </row>
    <row r="4" spans="1:6" ht="20.65" customHeight="1">
      <c r="A4" s="280"/>
      <c r="B4" s="280"/>
      <c r="C4" s="280"/>
      <c r="D4" s="280"/>
      <c r="E4" s="280"/>
      <c r="F4" s="101"/>
    </row>
    <row r="5" spans="1:6" ht="16.899999999999999" customHeight="1">
      <c r="A5" s="261" t="s">
        <v>756</v>
      </c>
      <c r="B5" s="261"/>
      <c r="C5" s="261"/>
      <c r="D5" s="261"/>
      <c r="E5" s="261"/>
      <c r="F5" s="103"/>
    </row>
    <row r="7" spans="1:6" ht="16.899999999999999" customHeight="1">
      <c r="A7" s="178" t="s">
        <v>2</v>
      </c>
      <c r="C7" s="281" t="s">
        <v>757</v>
      </c>
      <c r="D7" s="281"/>
      <c r="E7" s="281"/>
    </row>
    <row r="8" spans="1:6" ht="16.899999999999999" customHeight="1">
      <c r="A8" s="56" t="s">
        <v>41</v>
      </c>
      <c r="C8" s="277" t="s">
        <v>758</v>
      </c>
      <c r="D8" s="277"/>
      <c r="E8" s="277"/>
    </row>
    <row r="9" spans="1:6" ht="16.899999999999999" customHeight="1">
      <c r="A9" s="178" t="s">
        <v>3</v>
      </c>
      <c r="C9" s="281" t="s">
        <v>759</v>
      </c>
      <c r="D9" s="281"/>
      <c r="E9" s="281"/>
    </row>
    <row r="10" spans="1:6" ht="16.899999999999999" customHeight="1">
      <c r="A10" s="56" t="s">
        <v>4</v>
      </c>
      <c r="C10" s="277" t="s">
        <v>760</v>
      </c>
      <c r="D10" s="277"/>
      <c r="E10" s="277"/>
    </row>
    <row r="11" spans="1:6" ht="16.899999999999999" customHeight="1">
      <c r="A11" s="178" t="s">
        <v>5</v>
      </c>
      <c r="C11" s="281" t="s">
        <v>192</v>
      </c>
      <c r="D11" s="281"/>
      <c r="E11" s="281"/>
    </row>
    <row r="12" spans="1:6" ht="16.899999999999999" customHeight="1">
      <c r="A12" s="56" t="s">
        <v>6</v>
      </c>
      <c r="C12" s="277" t="s">
        <v>761</v>
      </c>
      <c r="D12" s="277"/>
      <c r="E12" s="277"/>
    </row>
    <row r="13" spans="1:6" ht="16.899999999999999" customHeight="1">
      <c r="A13" s="178" t="s">
        <v>7</v>
      </c>
      <c r="C13" s="281" t="s">
        <v>762</v>
      </c>
      <c r="D13" s="281"/>
      <c r="E13" s="281"/>
    </row>
    <row r="14" spans="1:6" ht="16.899999999999999" customHeight="1">
      <c r="A14" s="56" t="s">
        <v>8</v>
      </c>
      <c r="C14" s="277" t="s">
        <v>763</v>
      </c>
      <c r="D14" s="277"/>
      <c r="E14" s="277"/>
    </row>
    <row r="16" spans="1:6" ht="16.899999999999999" customHeight="1">
      <c r="A16" s="202" t="s">
        <v>788</v>
      </c>
      <c r="B16" s="203" t="s">
        <v>789</v>
      </c>
      <c r="C16" s="68"/>
      <c r="D16" s="68"/>
      <c r="E16" s="68"/>
    </row>
    <row r="17" spans="1:5" ht="16.899999999999999" customHeight="1">
      <c r="A17" s="66" t="s">
        <v>56</v>
      </c>
      <c r="B17" s="67" t="s">
        <v>245</v>
      </c>
    </row>
    <row r="18" spans="1:5" ht="42" customHeight="1">
      <c r="A18" s="97" t="s">
        <v>43</v>
      </c>
      <c r="B18" s="97" t="s">
        <v>246</v>
      </c>
      <c r="C18" s="97" t="s">
        <v>45</v>
      </c>
      <c r="D18" s="97" t="s">
        <v>768</v>
      </c>
      <c r="E18" s="97" t="s">
        <v>769</v>
      </c>
    </row>
    <row r="19" spans="1:5" s="106" customFormat="1" ht="39" customHeight="1">
      <c r="A19" s="104" t="s">
        <v>42</v>
      </c>
      <c r="B19" s="249" t="s">
        <v>85</v>
      </c>
      <c r="C19" s="105"/>
      <c r="D19" s="187"/>
      <c r="E19" s="187"/>
    </row>
    <row r="20" spans="1:5" ht="58.5" customHeight="1">
      <c r="A20" s="179">
        <v>1</v>
      </c>
      <c r="B20" s="240" t="s">
        <v>823</v>
      </c>
      <c r="C20" s="107"/>
      <c r="D20" s="187">
        <v>1.52924339360303E-2</v>
      </c>
      <c r="E20" s="187">
        <v>1.5292572107932299E-2</v>
      </c>
    </row>
    <row r="21" spans="1:5" ht="55.5" customHeight="1">
      <c r="A21" s="179">
        <v>2</v>
      </c>
      <c r="B21" s="240" t="s">
        <v>824</v>
      </c>
      <c r="C21" s="107"/>
      <c r="D21" s="187">
        <v>1.9301339496549999E-3</v>
      </c>
      <c r="E21" s="187">
        <v>1.9071986596854199E-3</v>
      </c>
    </row>
    <row r="22" spans="1:5" ht="97.5" customHeight="1">
      <c r="A22" s="179">
        <v>3</v>
      </c>
      <c r="B22" s="240" t="s">
        <v>825</v>
      </c>
      <c r="C22" s="107"/>
      <c r="D22" s="187">
        <v>1.4891198803439799E-3</v>
      </c>
      <c r="E22" s="187">
        <v>1.46259415873595E-3</v>
      </c>
    </row>
    <row r="23" spans="1:5" ht="51">
      <c r="A23" s="179">
        <v>4</v>
      </c>
      <c r="B23" s="240" t="s">
        <v>247</v>
      </c>
      <c r="C23" s="107"/>
      <c r="D23" s="187">
        <v>5.9623078785699297E-4</v>
      </c>
      <c r="E23" s="187">
        <v>5.8561011714968901E-4</v>
      </c>
    </row>
    <row r="24" spans="1:5" ht="57.6" customHeight="1">
      <c r="A24" s="241">
        <v>5</v>
      </c>
      <c r="B24" s="242" t="s">
        <v>826</v>
      </c>
      <c r="C24" s="243"/>
      <c r="D24" s="210"/>
      <c r="E24" s="210"/>
    </row>
    <row r="25" spans="1:5" ht="60.95" customHeight="1">
      <c r="A25" s="241">
        <v>6</v>
      </c>
      <c r="B25" s="242" t="s">
        <v>827</v>
      </c>
      <c r="C25" s="243"/>
      <c r="D25" s="210"/>
      <c r="E25" s="210"/>
    </row>
    <row r="26" spans="1:5" ht="79.5" customHeight="1">
      <c r="A26" s="179">
        <v>7</v>
      </c>
      <c r="B26" s="240" t="s">
        <v>248</v>
      </c>
      <c r="C26" s="107"/>
      <c r="D26" s="187">
        <v>4.8348048063116301E-4</v>
      </c>
      <c r="E26" s="187">
        <v>4.7486823335582699E-4</v>
      </c>
    </row>
    <row r="27" spans="1:5" ht="39" customHeight="1">
      <c r="A27" s="179">
        <v>8</v>
      </c>
      <c r="B27" s="240" t="s">
        <v>828</v>
      </c>
      <c r="C27" s="107"/>
      <c r="D27" s="187">
        <v>2.0353228300603699E-2</v>
      </c>
      <c r="E27" s="187">
        <v>2.0415784726663999E-2</v>
      </c>
    </row>
    <row r="28" spans="1:5" ht="82.5" customHeight="1">
      <c r="A28" s="179">
        <v>9</v>
      </c>
      <c r="B28" s="240" t="s">
        <v>829</v>
      </c>
      <c r="C28" s="107"/>
      <c r="D28" s="187">
        <v>0.57858483647702996</v>
      </c>
      <c r="E28" s="187">
        <v>0.37557274747423802</v>
      </c>
    </row>
    <row r="29" spans="1:5" s="131" customFormat="1" ht="65.099999999999994" customHeight="1">
      <c r="A29" s="58">
        <v>10</v>
      </c>
      <c r="B29" s="244" t="s">
        <v>830</v>
      </c>
      <c r="C29" s="247"/>
      <c r="D29" s="245"/>
      <c r="E29" s="246"/>
    </row>
    <row r="30" spans="1:5" ht="39" customHeight="1">
      <c r="A30" s="104" t="s">
        <v>48</v>
      </c>
      <c r="B30" s="249" t="s">
        <v>86</v>
      </c>
      <c r="C30" s="105"/>
      <c r="D30" s="108"/>
      <c r="E30" s="108"/>
    </row>
    <row r="31" spans="1:5" ht="40.9" customHeight="1">
      <c r="A31" s="302">
        <v>1</v>
      </c>
      <c r="B31" s="240" t="s">
        <v>87</v>
      </c>
      <c r="C31" s="107"/>
      <c r="D31" s="108">
        <v>93597936100</v>
      </c>
      <c r="E31" s="108">
        <v>92397431200</v>
      </c>
    </row>
    <row r="32" spans="1:5" ht="42.4" customHeight="1">
      <c r="A32" s="302"/>
      <c r="B32" s="240" t="s">
        <v>88</v>
      </c>
      <c r="C32" s="107"/>
      <c r="D32" s="108">
        <v>93597936100</v>
      </c>
      <c r="E32" s="108">
        <v>92397431200</v>
      </c>
    </row>
    <row r="33" spans="1:6" s="106" customFormat="1" ht="44.65" customHeight="1">
      <c r="A33" s="302"/>
      <c r="B33" s="240" t="s">
        <v>831</v>
      </c>
      <c r="C33" s="107"/>
      <c r="D33" s="110">
        <v>9359793.6099999994</v>
      </c>
      <c r="E33" s="110">
        <v>9239743.1199999992</v>
      </c>
    </row>
    <row r="34" spans="1:6" ht="43.5" customHeight="1">
      <c r="A34" s="302">
        <v>2</v>
      </c>
      <c r="B34" s="240" t="s">
        <v>89</v>
      </c>
      <c r="C34" s="107"/>
      <c r="D34" s="108">
        <v>-859112400</v>
      </c>
      <c r="E34" s="108">
        <v>1200504900</v>
      </c>
    </row>
    <row r="35" spans="1:6" ht="39" customHeight="1">
      <c r="A35" s="302"/>
      <c r="B35" s="240" t="s">
        <v>90</v>
      </c>
      <c r="C35" s="107"/>
      <c r="D35" s="110">
        <v>-85911.24</v>
      </c>
      <c r="E35" s="110">
        <v>120050.49</v>
      </c>
    </row>
    <row r="36" spans="1:6" ht="39" customHeight="1">
      <c r="A36" s="302"/>
      <c r="B36" s="240" t="s">
        <v>91</v>
      </c>
      <c r="C36" s="107"/>
      <c r="D36" s="108">
        <v>-859112400</v>
      </c>
      <c r="E36" s="108">
        <v>1200504900</v>
      </c>
    </row>
    <row r="37" spans="1:6" ht="39" customHeight="1">
      <c r="A37" s="302"/>
      <c r="B37" s="240" t="s">
        <v>832</v>
      </c>
      <c r="C37" s="107"/>
      <c r="D37" s="109">
        <v>104994.44</v>
      </c>
      <c r="E37" s="109">
        <v>397456.49</v>
      </c>
    </row>
    <row r="38" spans="1:6" ht="39" customHeight="1">
      <c r="A38" s="302"/>
      <c r="B38" s="240" t="s">
        <v>215</v>
      </c>
      <c r="C38" s="107"/>
      <c r="D38" s="108">
        <v>1049944400</v>
      </c>
      <c r="E38" s="108">
        <v>3974564900</v>
      </c>
    </row>
    <row r="39" spans="1:6" ht="39" customHeight="1">
      <c r="A39" s="302"/>
      <c r="B39" s="240" t="s">
        <v>833</v>
      </c>
      <c r="C39" s="107"/>
      <c r="D39" s="110">
        <v>-190905.68</v>
      </c>
      <c r="E39" s="110">
        <v>-277406</v>
      </c>
    </row>
    <row r="40" spans="1:6" ht="44.65" customHeight="1">
      <c r="A40" s="302"/>
      <c r="B40" s="240" t="s">
        <v>216</v>
      </c>
      <c r="C40" s="107"/>
      <c r="D40" s="108">
        <v>-1909056800</v>
      </c>
      <c r="E40" s="108">
        <v>-2774060000</v>
      </c>
    </row>
    <row r="41" spans="1:6" ht="39" customHeight="1">
      <c r="A41" s="302">
        <v>3</v>
      </c>
      <c r="B41" s="240" t="s">
        <v>217</v>
      </c>
      <c r="C41" s="107"/>
      <c r="D41" s="108">
        <v>92738823700</v>
      </c>
      <c r="E41" s="108">
        <v>93597936100</v>
      </c>
    </row>
    <row r="42" spans="1:6" ht="39" customHeight="1">
      <c r="A42" s="302"/>
      <c r="B42" s="240" t="s">
        <v>834</v>
      </c>
      <c r="C42" s="107"/>
      <c r="D42" s="108">
        <v>92738823700</v>
      </c>
      <c r="E42" s="108">
        <v>93597936100</v>
      </c>
    </row>
    <row r="43" spans="1:6" ht="39" customHeight="1">
      <c r="A43" s="302"/>
      <c r="B43" s="240" t="s">
        <v>835</v>
      </c>
      <c r="C43" s="107"/>
      <c r="D43" s="110">
        <v>9273882.3699999992</v>
      </c>
      <c r="E43" s="110">
        <v>9359793.6099999994</v>
      </c>
    </row>
    <row r="44" spans="1:6" ht="60" customHeight="1">
      <c r="A44" s="179">
        <v>4</v>
      </c>
      <c r="B44" s="240" t="s">
        <v>92</v>
      </c>
      <c r="C44" s="107"/>
      <c r="D44" s="252">
        <v>0.42133252764127899</v>
      </c>
      <c r="E44" s="187">
        <v>0.41740105634658198</v>
      </c>
      <c r="F44" s="251"/>
    </row>
    <row r="45" spans="1:6" ht="39" customHeight="1">
      <c r="A45" s="179">
        <v>5</v>
      </c>
      <c r="B45" s="240" t="s">
        <v>93</v>
      </c>
      <c r="C45" s="107"/>
      <c r="D45" s="187">
        <v>0.62590000000000001</v>
      </c>
      <c r="E45" s="187">
        <v>0.62219999999999998</v>
      </c>
    </row>
    <row r="46" spans="1:6" ht="39" customHeight="1">
      <c r="A46" s="179">
        <v>6</v>
      </c>
      <c r="B46" s="240" t="s">
        <v>94</v>
      </c>
      <c r="C46" s="107"/>
      <c r="D46" s="187">
        <v>0.33069999999999999</v>
      </c>
      <c r="E46" s="187">
        <v>0.3261</v>
      </c>
    </row>
    <row r="47" spans="1:6" ht="39" customHeight="1">
      <c r="A47" s="179">
        <v>7</v>
      </c>
      <c r="B47" s="240" t="s">
        <v>218</v>
      </c>
      <c r="C47" s="107"/>
      <c r="D47" s="110">
        <v>27017.16</v>
      </c>
      <c r="E47" s="110">
        <v>26829.96</v>
      </c>
    </row>
    <row r="48" spans="1:6" s="131" customFormat="1" ht="54.6" customHeight="1">
      <c r="A48" s="58">
        <v>8</v>
      </c>
      <c r="B48" s="244" t="s">
        <v>836</v>
      </c>
      <c r="C48" s="247"/>
      <c r="D48" s="248"/>
      <c r="E48" s="248"/>
    </row>
    <row r="49" spans="1:5" ht="39" customHeight="1">
      <c r="A49" s="179">
        <v>9</v>
      </c>
      <c r="B49" s="240" t="s">
        <v>95</v>
      </c>
      <c r="C49" s="107"/>
      <c r="D49" s="108">
        <v>1329</v>
      </c>
      <c r="E49" s="108">
        <v>1317</v>
      </c>
    </row>
    <row r="50" spans="1:5" ht="16.899999999999999" customHeight="1">
      <c r="A50" s="91" t="s">
        <v>96</v>
      </c>
    </row>
    <row r="51" spans="1:5" ht="60.4" customHeight="1">
      <c r="A51" s="303" t="s">
        <v>837</v>
      </c>
      <c r="B51" s="303"/>
      <c r="C51" s="303"/>
      <c r="D51" s="303"/>
      <c r="E51" s="303"/>
    </row>
    <row r="52" spans="1:5" ht="28.5" customHeight="1">
      <c r="A52" s="303" t="s">
        <v>97</v>
      </c>
      <c r="B52" s="304"/>
      <c r="C52" s="304"/>
      <c r="D52" s="304"/>
      <c r="E52" s="304"/>
    </row>
    <row r="54" spans="1:5" ht="16.899999999999999" customHeight="1">
      <c r="A54" s="91" t="s">
        <v>10</v>
      </c>
      <c r="D54" s="91" t="s">
        <v>11</v>
      </c>
    </row>
    <row r="55" spans="1:5" s="111" customFormat="1" ht="16.899999999999999" customHeight="1">
      <c r="A55" s="92" t="s">
        <v>12</v>
      </c>
      <c r="B55" s="92"/>
      <c r="C55" s="92"/>
      <c r="D55" s="92" t="s">
        <v>13</v>
      </c>
      <c r="E55" s="92"/>
    </row>
    <row r="56" spans="1:5" ht="16.899999999999999" customHeight="1"/>
    <row r="57" spans="1:5" ht="16.899999999999999" customHeight="1"/>
    <row r="64" spans="1:5">
      <c r="A64" s="112"/>
      <c r="B64" s="112"/>
      <c r="D64" s="112"/>
      <c r="E64" s="112"/>
    </row>
    <row r="65" spans="1:4" ht="16.899999999999999" customHeight="1">
      <c r="A65" s="91" t="s">
        <v>14</v>
      </c>
      <c r="D65" s="91" t="s">
        <v>757</v>
      </c>
    </row>
    <row r="66" spans="1:4" ht="16.899999999999999" customHeight="1">
      <c r="A66" s="91" t="s">
        <v>838</v>
      </c>
      <c r="D66" s="91" t="s">
        <v>764</v>
      </c>
    </row>
    <row r="67" spans="1:4" ht="16.899999999999999" customHeight="1">
      <c r="A67" s="56" t="s">
        <v>839</v>
      </c>
      <c r="D67" s="56" t="s">
        <v>765</v>
      </c>
    </row>
  </sheetData>
  <mergeCells count="17">
    <mergeCell ref="A31:A33"/>
    <mergeCell ref="A34:A40"/>
    <mergeCell ref="A41:A43"/>
    <mergeCell ref="A51:E51"/>
    <mergeCell ref="A52:E52"/>
    <mergeCell ref="C14:E14"/>
    <mergeCell ref="A1:E1"/>
    <mergeCell ref="A2:E2"/>
    <mergeCell ref="A3:E4"/>
    <mergeCell ref="A5:E5"/>
    <mergeCell ref="C7:E7"/>
    <mergeCell ref="C8:E8"/>
    <mergeCell ref="C9:E9"/>
    <mergeCell ref="C10:E10"/>
    <mergeCell ref="C11:E11"/>
    <mergeCell ref="C12:E12"/>
    <mergeCell ref="C13:E13"/>
  </mergeCells>
  <printOptions horizontalCentered="1"/>
  <pageMargins left="0.3" right="0.3" top="0.75" bottom="0.5" header="0.3" footer="0.3"/>
  <pageSetup paperSize="9" scale="71" orientation="portrait" r:id="rId1"/>
  <headerFooter>
    <oddHeader>&amp;L&amp;"Arial"&amp;9&amp;K317100PUBLIC&amp;1#</oddHeader>
  </headerFooter>
  <rowBreaks count="1" manualBreakCount="1">
    <brk id="33" max="4" man="1"/>
  </rowBreaks>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KY+J32bj6P3SL9RMUKH3Mbw3ZBU=</DigestValue>
    </Reference>
    <Reference Type="http://www.w3.org/2000/09/xmldsig#Object" URI="#idOfficeObject">
      <DigestMethod Algorithm="http://www.w3.org/2000/09/xmldsig#sha1"/>
      <DigestValue>/RZUHiAS99vqRCwpiGOyaPq/0JU=</DigestValue>
    </Reference>
    <Reference Type="http://uri.etsi.org/01903#SignedProperties" URI="#idSignedProperties">
      <Transforms>
        <Transform Algorithm="http://www.w3.org/TR/2001/REC-xml-c14n-20010315"/>
      </Transforms>
      <DigestMethod Algorithm="http://www.w3.org/2000/09/xmldsig#sha1"/>
      <DigestValue>EWERdm2ECXMhJDbjmVgUl9pA7Z4=</DigestValue>
    </Reference>
  </SignedInfo>
  <SignatureValue>oiJJQ0AsF5W/VfShJT9F0YMWiJFSxETvkfbiTfFSTykvuALsTlAhbXupSdQEr4K1VcwTOesz8R86
nRqn1qyViM5EOu5aKEtEqPQdwaPPkeAKfoei4/DccB8kHNCp1MvIs/mO2UIN2i0nGKyPkbs087+A
9MGNFTR+wXE7awI0Lz0=</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drawing1.xml?ContentType=application/vnd.openxmlformats-officedocument.drawing+xml">
        <DigestMethod Algorithm="http://www.w3.org/2000/09/xmldsig#sha1"/>
        <DigestValue>nkLFvlXSncD1CJMoeje3LcZ0K1o=</DigestValue>
      </Reference>
      <Reference URI="/xl/drawings/drawing2.xml?ContentType=application/vnd.openxmlformats-officedocument.drawing+xml">
        <DigestMethod Algorithm="http://www.w3.org/2000/09/xmldsig#sha1"/>
        <DigestValue>Mpi9NjPxN6p3UYD57H5oM3jhhTM=</DigestValue>
      </Reference>
      <Reference URI="/xl/drawings/drawing3.xml?ContentType=application/vnd.openxmlformats-officedocument.drawing+xml">
        <DigestMethod Algorithm="http://www.w3.org/2000/09/xmldsig#sha1"/>
        <DigestValue>uYrewS39Pn20v1tnUzspuQRO7os=</DigestValue>
      </Reference>
      <Reference URI="/xl/drawings/drawing4.xml?ContentType=application/vnd.openxmlformats-officedocument.drawing+xml">
        <DigestMethod Algorithm="http://www.w3.org/2000/09/xmldsig#sha1"/>
        <DigestValue>viX8h7YhpCoYpu5X337v6L1ukRI=</DigestValue>
      </Reference>
      <Reference URI="/xl/drawings/drawing5.xml?ContentType=application/vnd.openxmlformats-officedocument.drawing+xml">
        <DigestMethod Algorithm="http://www.w3.org/2000/09/xmldsig#sha1"/>
        <DigestValue>55g/av1c6sFH7D/yWB4aTKqKkt8=</DigestValue>
      </Reference>
      <Reference URI="/xl/drawings/drawing6.xml?ContentType=application/vnd.openxmlformats-officedocument.drawing+xml">
        <DigestMethod Algorithm="http://www.w3.org/2000/09/xmldsig#sha1"/>
        <DigestValue>4vJJT+LpavrETGb89DCbFCmmTmg=</DigestValue>
      </Reference>
      <Reference URI="/xl/drawings/drawing7.xml?ContentType=application/vnd.openxmlformats-officedocument.drawing+xml">
        <DigestMethod Algorithm="http://www.w3.org/2000/09/xmldsig#sha1"/>
        <DigestValue>rBb0+planR0u1jtlcQW3RvIGwCU=</DigestValue>
      </Reference>
      <Reference URI="/xl/media/image1.emf?ContentType=image/x-emf">
        <DigestMethod Algorithm="http://www.w3.org/2000/09/xmldsig#sha1"/>
        <DigestValue>ymvm9ZhkbWNfEnLxPXjjMpZ7ROQ=</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9k3QcDOhi4ZWRD2lOjX1GnZx6sY=</DigestValue>
      </Reference>
      <Reference URI="/xl/printerSettings/printerSettings3.bin?ContentType=application/vnd.openxmlformats-officedocument.spreadsheetml.printerSettings">
        <DigestMethod Algorithm="http://www.w3.org/2000/09/xmldsig#sha1"/>
        <DigestValue>9k3QcDOhi4ZWRD2lOjX1GnZx6sY=</DigestValue>
      </Reference>
      <Reference URI="/xl/printerSettings/printerSettings4.bin?ContentType=application/vnd.openxmlformats-officedocument.spreadsheetml.printerSettings">
        <DigestMethod Algorithm="http://www.w3.org/2000/09/xmldsig#sha1"/>
        <DigestValue>9k3QcDOhi4ZWRD2lOjX1GnZx6sY=</DigestValue>
      </Reference>
      <Reference URI="/xl/printerSettings/printerSettings5.bin?ContentType=application/vnd.openxmlformats-officedocument.spreadsheetml.printerSettings">
        <DigestMethod Algorithm="http://www.w3.org/2000/09/xmldsig#sha1"/>
        <DigestValue>t71+vZj1s+FLRygP6twJuQy9DVw=</DigestValue>
      </Reference>
      <Reference URI="/xl/printerSettings/printerSettings6.bin?ContentType=application/vnd.openxmlformats-officedocument.spreadsheetml.printerSettings">
        <DigestMethod Algorithm="http://www.w3.org/2000/09/xmldsig#sha1"/>
        <DigestValue>t71+vZj1s+FLRygP6twJuQy9DVw=</DigestValue>
      </Reference>
      <Reference URI="/xl/printerSettings/printerSettings7.bin?ContentType=application/vnd.openxmlformats-officedocument.spreadsheetml.printerSettings">
        <DigestMethod Algorithm="http://www.w3.org/2000/09/xmldsig#sha1"/>
        <DigestValue>QGnm/Jt/MyIECaMOuqEh2rDX4ic=</DigestValue>
      </Reference>
      <Reference URI="/xl/printerSettings/printerSettings8.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X1a9uTcXFEoIFCRg370K2qW19f4=</DigestValue>
      </Reference>
      <Reference URI="/xl/styles.xml?ContentType=application/vnd.openxmlformats-officedocument.spreadsheetml.styles+xml">
        <DigestMethod Algorithm="http://www.w3.org/2000/09/xmldsig#sha1"/>
        <DigestValue>xX2Z8UAxJjFYkHopLXhQNkpYF5g=</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mEupZyZWnSYK6EdFhD49wdhzZ6c=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0/AJzcN/9l0f02AjmRw3U5MPiro=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vmyDWoLXOSA0mHRRlwQSrpDoONQ=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8TmIL4546k7/mbLPICC2nRrRUBg=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1aMZFZb3XqOYapFQbMMfJ27g+jQ=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GJcRD91QOfbAR68ShU4DQnpzDaU=</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+3wJG/rZwAVJPZ/ie513Hlf5U7I=</DigestValue>
      </Reference>
      <Reference URI="/xl/worksheets/sheet1.xml?ContentType=application/vnd.openxmlformats-officedocument.spreadsheetml.worksheet+xml">
        <DigestMethod Algorithm="http://www.w3.org/2000/09/xmldsig#sha1"/>
        <DigestValue>CP7C4uGTE3GACzo7zM5iQI5Uwec=</DigestValue>
      </Reference>
      <Reference URI="/xl/worksheets/sheet2.xml?ContentType=application/vnd.openxmlformats-officedocument.spreadsheetml.worksheet+xml">
        <DigestMethod Algorithm="http://www.w3.org/2000/09/xmldsig#sha1"/>
        <DigestValue>HkMF+OpxarJHFBsWE+4L6qd0YqY=</DigestValue>
      </Reference>
      <Reference URI="/xl/worksheets/sheet3.xml?ContentType=application/vnd.openxmlformats-officedocument.spreadsheetml.worksheet+xml">
        <DigestMethod Algorithm="http://www.w3.org/2000/09/xmldsig#sha1"/>
        <DigestValue>sS1QYEXQHigVp6NVDuT5NTLt1vU=</DigestValue>
      </Reference>
      <Reference URI="/xl/worksheets/sheet4.xml?ContentType=application/vnd.openxmlformats-officedocument.spreadsheetml.worksheet+xml">
        <DigestMethod Algorithm="http://www.w3.org/2000/09/xmldsig#sha1"/>
        <DigestValue>e88zuwEGX6dbmV8g5QtdJpEa86w=</DigestValue>
      </Reference>
      <Reference URI="/xl/worksheets/sheet5.xml?ContentType=application/vnd.openxmlformats-officedocument.spreadsheetml.worksheet+xml">
        <DigestMethod Algorithm="http://www.w3.org/2000/09/xmldsig#sha1"/>
        <DigestValue>fYJhwxwu91UUzv9B6KvYOVm0Q6Q=</DigestValue>
      </Reference>
      <Reference URI="/xl/worksheets/sheet6.xml?ContentType=application/vnd.openxmlformats-officedocument.spreadsheetml.worksheet+xml">
        <DigestMethod Algorithm="http://www.w3.org/2000/09/xmldsig#sha1"/>
        <DigestValue>4W5ejBFNi2RoAiJrker+UY8avlU=</DigestValue>
      </Reference>
      <Reference URI="/xl/worksheets/sheet7.xml?ContentType=application/vnd.openxmlformats-officedocument.spreadsheetml.worksheet+xml">
        <DigestMethod Algorithm="http://www.w3.org/2000/09/xmldsig#sha1"/>
        <DigestValue>RKLpkZqN0F3W6eZNAkHaysXI0zk=</DigestValue>
      </Reference>
      <Reference URI="/xl/worksheets/sheet8.xml?ContentType=application/vnd.openxmlformats-officedocument.spreadsheetml.worksheet+xml">
        <DigestMethod Algorithm="http://www.w3.org/2000/09/xmldsig#sha1"/>
        <DigestValue>P51oveHQlRL00axlCOcGyowwjW4=</DigestValue>
      </Reference>
    </Manifest>
    <SignatureProperties>
      <SignatureProperty Id="idSignatureTime" Target="#idPackageSignature">
        <mdssi:SignatureTime xmlns:mdssi="http://schemas.openxmlformats.org/package/2006/digital-signature">
          <mdssi:Format>YYYY-MM-DDThh:mm:ssTZD</mdssi:Format>
          <mdssi:Value>2022-02-10T08:42:29Z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16.0.13127/21</OfficeVersion>
          <ApplicationVersion>16.0.13127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2022-02-10T08:42:29Z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iiVV7NBiIRSbKSrlI6/Xw+4sT6U=</DigestValue>
    </Reference>
    <Reference Type="http://www.w3.org/2000/09/xmldsig#Object" URI="#idOfficeObject">
      <DigestMethod Algorithm="http://www.w3.org/2000/09/xmldsig#sha1"/>
      <DigestValue>GVYVF21E5ChS/8qAHBIgclIx2kc=</DigestValue>
    </Reference>
    <Reference Type="http://uri.etsi.org/01903#SignedProperties" URI="#idSignedProperties">
      <Transforms>
        <Transform Algorithm="http://www.w3.org/TR/2001/REC-xml-c14n-20010315"/>
      </Transforms>
      <DigestMethod Algorithm="http://www.w3.org/2000/09/xmldsig#sha1"/>
      <DigestValue>pZd3/nsycnPSooK37Dv4tyBb9Xo=</DigestValue>
    </Reference>
  </SignedInfo>
  <SignatureValue>TH0kCT2xYuQCt1YoeQDd87xu0nVdkuLStFjtLGKwarZVqqB4UCBh7MUogCUbYTLFHKXfs9iykaf8
vjNIu+lFd+zQCCqglJJ9A27BfQcTAXjVcvKs98OtsTXDHp/NqtMg8HejVjJxUusGWcFMk2hVtvlR
aQf6rkxoR0M5XNAQZ5k=</SignatureValue>
  <KeyInfo>
    <X509Data>
      <X509Certificate>MIIHCDCCBfCgAwIBAgIQVAK8XKzOZpwgFQABAASZRDANBgkqhkiG9w0BAQUFADAzMQswCQYDVQQGEwJWTjEWMBQGA1UEChMNTkFDRU5DT01NIFNDVDEMMAoGA1UEAxMDQ0EyMB4XDTIwMDMzMTEwMDgzMloXDTIzMDQwNDEwMDgzMlowggFrMQswCQYDVQQGEwJWTjEXMBUGA1UECBMOTVNUOjAxMDE4NDI2NjkxdjB0BgNVBAcMbVThuqduZyAxNSBUb8OgIE5ow6AgVmlldGNvbWJhbmsgVG93ZXIsIDE5OCBUcuG6p24gUXVhbmcgS2jhuqNpLCAgUXXhuq1uIEhvw6BuIEtp4bq/bSwgIFRow6BuaCBQaOG7kSBIw6AgTuG7mWkxVDBSBgNVBAoMS0PDlE5HIFRZIExJw4pOIERPQU5IIFFV4bqiTiBMw50gUVXhu7ggxJDhuqZVIFTGryBDSOG7qE5HIEtIT8OBTiBWSUVUQ09NQkFOSzFUMFIGA1UEAwxLQ8OUTkcgVFkgTEnDik4gRE9BTkggUVXhuqJOIEzDnSBRVeG7uCDEkOG6plUgVMavIENI4buoTkcgS0hPw4FOIFZJRVRDT01CQU5LMR8wHQYJKoZIhvcNAQkBFhBMZXF1eWVuQHZjYmYuY29tMIGfMA0GCSqGSIb3DQEBAQUAA4GNADCBiQKBgQCwdmesUO0huyGNjuNs9DsJ5ben0aXOZPxj7HNAV4ROpAAjHBtqVnibQy5d8KUUwsSABK6KwNkGvjeCm+t513vlI7Ec3CogDnFjF0uEemYp1cieun3xYtP2ysByf7AJ/bYRXf7OaPJ2HE40LmDmXoemSfhmxURBrEuAVqWIy0Uw4QIDAQABo4IDYDCCA1wwEwYDVR0lBAwwCgYIKwYBBQUHAwQwHQYDVR0OBBYEFPPMbj8vvSdVFas68Urk4vYQSwTRMA4GA1UdDwEB/wQEAwIF4DAfBgNVHSMEGDAWgBQVuloM4gz3Y86pmXt+YtxF1iTjADCB9QYDVR0fBIHtMIHqMIHnoIHkoIHhhoGibGRhcDovLy9DTj1DQTIsQ049d3d3LENOPUNEUCxDTj1QdWJsaWMlMjBLZXklMjBTZXJ2aWNlcyxDTj1TZXJ2aWNlcyxDTj1Db25maWd1cmF0aW9uLERDPWNhdm4sREM9dm4/Y2VydGlmaWNhdGVSZXZvY2F0aW9uTGlzdD9iYXNlP29iamVjdENsYXNzPWNSTERpc3RyaWJ1dGlvblBvaW50hhpodHRwOi8vY2F2bi52bi9uZXcvQ0EyLmNybIYeaHR0cDovL3d3dy5jYXZuLnZuL25ldy9DQTIuY3JsMIIBWQYIKwYBBQUHAQEEggFLMIIBRzCBngYIKwYBBQUHMAKGgZFsZGFwOi8vL0NOPUNBMixDTj1BSUEsQ049UHVibGljJTIwS2V5JTIwU2VydmljZXMsQ049U2VydmljZXMsQ049Q29uZmlndXJhdGlvbixEQz1jYXZuLERDPXZuP2NBQ2VydGlmaWNhdGU/YmFzZT9vYmplY3RDbGFzcz1jZXJ0aWZpY2F0aW9uQXV0aG9yaXR5MEAGCCsGAQUFBzAChjRodHRwOi8vd3d3LmNhdm4udm4vQ2VydEVucm9sbC93d3cuY2F2bi52bl9DQTIoMSkuY3J0MC4GCCsGAQUFBzABhiJodHRwOi8vb2NzcC5jYXZuLnZuOjY2NjYvb2NzcC9vY3NwMDIGCCsGAQUFBzAChiZodHRwOi8vd3d3LmNhdm4udm4vd3d3LmNhdm4udm5fQ0EyLmNydDA9BgkrBgEEAYI3FQcEMDAuBiYrBgEEAYI3FQiFj88QgYOfI4e5hTKHisJQp/9/gXuGwpc5g6DFQgIBZAIBBDAbBgkrBgEEAYI3FQoEDjAMMAoGCCsGAQUFBwMEMEQGCSqGSIb3DQEJDwQ3MDUwDgYIKoZIhvcNAwICAgCAMA4GCCqGSIb3DQMEAgIAgDAHBgUrDgMCBzAKBggqhkiG9w0DBzANBgkqhkiG9w0BAQUFAAOCAQEAYZdo7DpPB417PjGMglthHGl2IWnN58XWLrm8GarU7b1B27TS4HRoCD3ccDfW4UPG1ladmD4LRR2oL3uMUXzNrULQNuKwbSAwbjH0MvSiSzKAc5EMxBvUQzjICpRUd0vVB+JVx6/DPEHU8Fm9wHCsOkPNtS99B+JveichRuI9qfBNsag1fKLblODUtGAZ33GS57g9SwZQtqY1ZEiLcFrH0yablj1idhjZUmqXThpiY2IB5B8t6XkPmTXGL4p3SzEkbMZU+50ja1i1uOnMvZrzHVIElYAwzXoDlMt0jjD9YYZbeP5E8YNkqQunmbmZ+wEiflv0oTcRLQI5KyUCvi5Jb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drawing1.xml?ContentType=application/vnd.openxmlformats-officedocument.drawing+xml">
        <DigestMethod Algorithm="http://www.w3.org/2000/09/xmldsig#sha1"/>
        <DigestValue>nkLFvlXSncD1CJMoeje3LcZ0K1o=</DigestValue>
      </Reference>
      <Reference URI="/xl/drawings/drawing2.xml?ContentType=application/vnd.openxmlformats-officedocument.drawing+xml">
        <DigestMethod Algorithm="http://www.w3.org/2000/09/xmldsig#sha1"/>
        <DigestValue>Mpi9NjPxN6p3UYD57H5oM3jhhTM=</DigestValue>
      </Reference>
      <Reference URI="/xl/drawings/drawing3.xml?ContentType=application/vnd.openxmlformats-officedocument.drawing+xml">
        <DigestMethod Algorithm="http://www.w3.org/2000/09/xmldsig#sha1"/>
        <DigestValue>uYrewS39Pn20v1tnUzspuQRO7os=</DigestValue>
      </Reference>
      <Reference URI="/xl/drawings/drawing4.xml?ContentType=application/vnd.openxmlformats-officedocument.drawing+xml">
        <DigestMethod Algorithm="http://www.w3.org/2000/09/xmldsig#sha1"/>
        <DigestValue>viX8h7YhpCoYpu5X337v6L1ukRI=</DigestValue>
      </Reference>
      <Reference URI="/xl/drawings/drawing5.xml?ContentType=application/vnd.openxmlformats-officedocument.drawing+xml">
        <DigestMethod Algorithm="http://www.w3.org/2000/09/xmldsig#sha1"/>
        <DigestValue>55g/av1c6sFH7D/yWB4aTKqKkt8=</DigestValue>
      </Reference>
      <Reference URI="/xl/drawings/drawing6.xml?ContentType=application/vnd.openxmlformats-officedocument.drawing+xml">
        <DigestMethod Algorithm="http://www.w3.org/2000/09/xmldsig#sha1"/>
        <DigestValue>4vJJT+LpavrETGb89DCbFCmmTmg=</DigestValue>
      </Reference>
      <Reference URI="/xl/drawings/drawing7.xml?ContentType=application/vnd.openxmlformats-officedocument.drawing+xml">
        <DigestMethod Algorithm="http://www.w3.org/2000/09/xmldsig#sha1"/>
        <DigestValue>rBb0+planR0u1jtlcQW3RvIGwCU=</DigestValue>
      </Reference>
      <Reference URI="/xl/media/image1.emf?ContentType=image/x-emf">
        <DigestMethod Algorithm="http://www.w3.org/2000/09/xmldsig#sha1"/>
        <DigestValue>ymvm9ZhkbWNfEnLxPXjjMpZ7ROQ=</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9k3QcDOhi4ZWRD2lOjX1GnZx6sY=</DigestValue>
      </Reference>
      <Reference URI="/xl/printerSettings/printerSettings3.bin?ContentType=application/vnd.openxmlformats-officedocument.spreadsheetml.printerSettings">
        <DigestMethod Algorithm="http://www.w3.org/2000/09/xmldsig#sha1"/>
        <DigestValue>9k3QcDOhi4ZWRD2lOjX1GnZx6sY=</DigestValue>
      </Reference>
      <Reference URI="/xl/printerSettings/printerSettings4.bin?ContentType=application/vnd.openxmlformats-officedocument.spreadsheetml.printerSettings">
        <DigestMethod Algorithm="http://www.w3.org/2000/09/xmldsig#sha1"/>
        <DigestValue>9k3QcDOhi4ZWRD2lOjX1GnZx6sY=</DigestValue>
      </Reference>
      <Reference URI="/xl/printerSettings/printerSettings5.bin?ContentType=application/vnd.openxmlformats-officedocument.spreadsheetml.printerSettings">
        <DigestMethod Algorithm="http://www.w3.org/2000/09/xmldsig#sha1"/>
        <DigestValue>t71+vZj1s+FLRygP6twJuQy9DVw=</DigestValue>
      </Reference>
      <Reference URI="/xl/printerSettings/printerSettings6.bin?ContentType=application/vnd.openxmlformats-officedocument.spreadsheetml.printerSettings">
        <DigestMethod Algorithm="http://www.w3.org/2000/09/xmldsig#sha1"/>
        <DigestValue>t71+vZj1s+FLRygP6twJuQy9DVw=</DigestValue>
      </Reference>
      <Reference URI="/xl/printerSettings/printerSettings7.bin?ContentType=application/vnd.openxmlformats-officedocument.spreadsheetml.printerSettings">
        <DigestMethod Algorithm="http://www.w3.org/2000/09/xmldsig#sha1"/>
        <DigestValue>QGnm/Jt/MyIECaMOuqEh2rDX4ic=</DigestValue>
      </Reference>
      <Reference URI="/xl/printerSettings/printerSettings8.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X1a9uTcXFEoIFCRg370K2qW19f4=</DigestValue>
      </Reference>
      <Reference URI="/xl/styles.xml?ContentType=application/vnd.openxmlformats-officedocument.spreadsheetml.styles+xml">
        <DigestMethod Algorithm="http://www.w3.org/2000/09/xmldsig#sha1"/>
        <DigestValue>xX2Z8UAxJjFYkHopLXhQNkpYF5g=</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mEupZyZWnSYK6EdFhD49wdhzZ6c=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0/AJzcN/9l0f02AjmRw3U5MPiro=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vmyDWoLXOSA0mHRRlwQSrpDoONQ=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8TmIL4546k7/mbLPICC2nRrRUBg=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1aMZFZb3XqOYapFQbMMfJ27g+jQ=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GJcRD91QOfbAR68ShU4DQnpzDaU=</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+3wJG/rZwAVJPZ/ie513Hlf5U7I=</DigestValue>
      </Reference>
      <Reference URI="/xl/worksheets/sheet1.xml?ContentType=application/vnd.openxmlformats-officedocument.spreadsheetml.worksheet+xml">
        <DigestMethod Algorithm="http://www.w3.org/2000/09/xmldsig#sha1"/>
        <DigestValue>CP7C4uGTE3GACzo7zM5iQI5Uwec=</DigestValue>
      </Reference>
      <Reference URI="/xl/worksheets/sheet2.xml?ContentType=application/vnd.openxmlformats-officedocument.spreadsheetml.worksheet+xml">
        <DigestMethod Algorithm="http://www.w3.org/2000/09/xmldsig#sha1"/>
        <DigestValue>HkMF+OpxarJHFBsWE+4L6qd0YqY=</DigestValue>
      </Reference>
      <Reference URI="/xl/worksheets/sheet3.xml?ContentType=application/vnd.openxmlformats-officedocument.spreadsheetml.worksheet+xml">
        <DigestMethod Algorithm="http://www.w3.org/2000/09/xmldsig#sha1"/>
        <DigestValue>sS1QYEXQHigVp6NVDuT5NTLt1vU=</DigestValue>
      </Reference>
      <Reference URI="/xl/worksheets/sheet4.xml?ContentType=application/vnd.openxmlformats-officedocument.spreadsheetml.worksheet+xml">
        <DigestMethod Algorithm="http://www.w3.org/2000/09/xmldsig#sha1"/>
        <DigestValue>e88zuwEGX6dbmV8g5QtdJpEa86w=</DigestValue>
      </Reference>
      <Reference URI="/xl/worksheets/sheet5.xml?ContentType=application/vnd.openxmlformats-officedocument.spreadsheetml.worksheet+xml">
        <DigestMethod Algorithm="http://www.w3.org/2000/09/xmldsig#sha1"/>
        <DigestValue>fYJhwxwu91UUzv9B6KvYOVm0Q6Q=</DigestValue>
      </Reference>
      <Reference URI="/xl/worksheets/sheet6.xml?ContentType=application/vnd.openxmlformats-officedocument.spreadsheetml.worksheet+xml">
        <DigestMethod Algorithm="http://www.w3.org/2000/09/xmldsig#sha1"/>
        <DigestValue>4W5ejBFNi2RoAiJrker+UY8avlU=</DigestValue>
      </Reference>
      <Reference URI="/xl/worksheets/sheet7.xml?ContentType=application/vnd.openxmlformats-officedocument.spreadsheetml.worksheet+xml">
        <DigestMethod Algorithm="http://www.w3.org/2000/09/xmldsig#sha1"/>
        <DigestValue>RKLpkZqN0F3W6eZNAkHaysXI0zk=</DigestValue>
      </Reference>
      <Reference URI="/xl/worksheets/sheet8.xml?ContentType=application/vnd.openxmlformats-officedocument.spreadsheetml.worksheet+xml">
        <DigestMethod Algorithm="http://www.w3.org/2000/09/xmldsig#sha1"/>
        <DigestValue>P51oveHQlRL00axlCOcGyowwjW4=</DigestValue>
      </Reference>
    </Manifest>
    <SignatureProperties>
      <SignatureProperty Id="idSignatureTime" Target="#idPackageSignature">
        <mdssi:SignatureTime xmlns:mdssi="http://schemas.openxmlformats.org/package/2006/digital-signature">
          <mdssi:Format>YYYY-MM-DDThh:mm:ssTZD</mdssi:Format>
          <mdssi:Value>2022-02-11T02:45:22Z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16.0.14827/23</OfficeVersion>
          <ApplicationVersion>16.0.14827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2022-02-11T02:45:22Z</xd:SigningTime>
          <xd:SigningCertificate>
            <xd:Cert>
              <xd:CertDigest>
                <DigestMethod Algorithm="http://www.w3.org/2000/09/xmldsig#sha1"/>
                <DigestValue>AN/vAnwF2UsFZe3gOemIi6i6Bd4=</DigestValue>
              </xd:CertDigest>
              <xd:IssuerSerial>
                <X509IssuerName>CN=CA2, O=NACENCOMM SCT, C=VN</X509IssuerName>
                <X509SerialNumber>111669356675127385775032662366666135876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dTCCA12gAwIBAgIKOf1WQAAAAAAAFzANBgkqhkiG9w0BAQUFADB+MQswCQYDVQQGEwJWTjEzMDEGA1UEChMqTWluaXN0cnkgb2YgSW5mb3JtYXRpb24gYW5kIENvbW11bmljYXRpb25zMRswGQYDVQQLExJOYXRpb25hbCBDQSBDZW50ZXIxHTAbBgNVBAMTFE1JQyBOYXRpb25hbCBSb290IENBMB4XDTE5MDcxMDA3NTc1MloXDTI0MDcxMDA4MDc1MlowMzELMAkGA1UEBhMCVk4xFjAUBgNVBAoTDU5BQ0VOQ09NTSBTQ1QxDDAKBgNVBAMTA0NBMjCCASIwDQYJKoZIhvcNAQEBBQADggEPADCCAQoCggEBAIPFk5bb1mH+SQhhp0pl6He+D/rxnFdLiKpdYUphmh7+ks9auNNUTvPGTj9NkmOsRhHNmdwDJwzPMmFG2CQbHsFozbli2aJU2VlLNVTF6LqM9RuBpbaCMcxb2O8xlA5DFxMIcuukcuD28aQCWBT1FEeV/oUjMauZhzysENLwJNt7ogpiYiWrcpVO7v4QZ/g0RcdrGc6fVNXGfVWD/mOMV5eyu7J4pj71ucK7OjpFG7ANv2uUeg2oUf1ikp+ChlYokjF1lqc9bOP5UBn8mSZTSn+S0a4NlvjROORkcZoIE9BX5tgsDn+MbKwXFJmn2V1+iSv+iWt6bc+R4Oiz/+Xoal0CAwEAAaOCAT4wggE6MBAGCSsGAQQBgjcVAQQDAgEBMCMGCSsGAQQBgjcVAgQWBBT7NYiBl1Oy+4qDGNQ7MbpeVVur+zAdBgNVHQ4EFgQUFbpaDOIM92POqZl7fmLcRdYk4wAwGQYJKwYBBAGCNxQCBAweCgBTAHUAYgBDAEEwCwYDVR0PBAQDAgGGMBIGA1UdEwEB/wQIMAYBAf8CAQAwHwYDVR0jBBgwFoAUzWJx5GG9/j3sskBg04F13Tqsa8YwPAYDVR0fBDUwMzAxoC+gLYYraHR0cDovL3B1YmxpYy5yb290Y2EuZ292LnZuL2NybC9taWNucmNhLmNybDBHBggrBgEFBQcBAQQ7MDkwNwYIKwYBBQUHMAKGK2h0dHA6Ly9wdWJsaWMucm9vdGNhLmdvdi52bi9jcnQvbWljbnJjYS5jcnQwDQYJKoZIhvcNAQEFBQADggEBAER/34jnJ/e5W7+7mBX0C/5GhlS1qeTrdYqa51LwpjAUw9nxIyxTC7GNy8sbwKL2obMv86IxPpmb4G5Hd6Ucw4SQbQWn2d5AayKkNoexnVfSFyvB9C0tV+4v+JuPeurN4apLKj3aPiRwMzCdTwfNe0nhlNBEWgsUcmVDvdmsYFSQ4G5w899eouCMC4tZ/h6xKKXOkG6uE7BzR+aoIIUclKcJR0KztsGtEgy++YpfBttfjbrLXY1cR7Bo1fiMfBMOZiaK0XFRHedjVUamSB2qRSIY9DNealvpYyQrDc3UR2M6UXMp6iQF6mZ4bi+528tppol/PaJZ6cvk0HxPebC+HBE=</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TONGQUAN</vt:lpstr>
      <vt:lpstr>06203</vt:lpstr>
      <vt:lpstr>06105</vt:lpstr>
      <vt:lpstr>06027</vt:lpstr>
      <vt:lpstr>06028</vt:lpstr>
      <vt:lpstr>06029</vt:lpstr>
      <vt:lpstr>06026</vt:lpstr>
      <vt:lpstr>06030</vt:lpstr>
      <vt:lpstr>'06026'!Print_Area</vt:lpstr>
      <vt:lpstr>'06027'!Print_Area</vt:lpstr>
      <vt:lpstr>'06028'!Print_Area</vt:lpstr>
      <vt:lpstr>'06029'!Print_Area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Trinh Hoai, Nam</cp:lastModifiedBy>
  <cp:lastPrinted>2020-01-10T08:38:16Z</cp:lastPrinted>
  <dcterms:created xsi:type="dcterms:W3CDTF">2019-03-13T13:30:00Z</dcterms:created>
  <dcterms:modified xsi:type="dcterms:W3CDTF">2022-02-10T08:42:26Z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1641141@zone1.scb.net</vt:lpwstr>
  </property>
  <property fmtid="{D5CDD505-2E9C-101B-9397-08002B2CF9AE}" pid="5" name="MSIP_Label_ebbfc019-7f88-4fb6-96d6-94ffadd4b772_SetDate">
    <vt:lpwstr>2022-02-09T04:44:14.2282502Z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e23a5c98-7492-43e7-bab7-5479c9df45d0</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