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GTO_SSO_FUNDSERVICES_GSSCKL\10. CLIENT PORTFOLIO-VN\5.01 VCBBCF\2022\11. Nov\Monthly\KY SO\"/>
    </mc:Choice>
  </mc:AlternateContent>
  <xr:revisionPtr revIDLastSave="0" documentId="13_ncr:1_{C0BF183F-E34F-4FCB-A63A-5A0A79B02A6E}" xr6:coauthVersionLast="47" xr6:coauthVersionMax="47" xr10:uidLastSave="{00000000-0000-0000-0000-000000000000}"/>
  <bookViews>
    <workbookView xWindow="-110" yWindow="-110" windowWidth="19420" windowHeight="10420" firstSheet="1" activeTab="5" xr2:uid="{00000000-000D-0000-FFFF-FFFF00000000}"/>
  </bookViews>
  <sheets>
    <sheet name="TONGQUAN" sheetId="1" r:id="rId1"/>
    <sheet name="06027" sheetId="43" r:id="rId2"/>
    <sheet name="06028" sheetId="29" r:id="rId3"/>
    <sheet name="06029" sheetId="44" r:id="rId4"/>
    <sheet name="06026" sheetId="45" r:id="rId5"/>
    <sheet name="06030" sheetId="32" r:id="rId6"/>
    <sheet name="06203" sheetId="34" r:id="rId7"/>
    <sheet name="06105" sheetId="42" r:id="rId8"/>
  </sheets>
  <definedNames>
    <definedName name="_xlnm._FilterDatabase" localSheetId="1" hidden="1">'06027'!$A$18:$F$18</definedName>
    <definedName name="_xlnm._FilterDatabase" localSheetId="2" hidden="1">'06028'!$A$18:$I$82</definedName>
    <definedName name="_xlnm._FilterDatabase" localSheetId="3" hidden="1">'06029'!$A$18:$J$18</definedName>
    <definedName name="_xlnm._FilterDatabase" localSheetId="5" hidden="1">'06030'!$A$18:$F$18</definedName>
    <definedName name="_xlnm._FilterDatabase" localSheetId="7" hidden="1">'06105'!$A$16:$H$120</definedName>
    <definedName name="_xlnm._FilterDatabase" localSheetId="6" hidden="1">'06203'!$A$16:$J$77</definedName>
    <definedName name="addlogo">INDEX(#REF!,MATCH(#REF!,#REF!,0))</definedName>
    <definedName name="_xlnm.Print_Area" localSheetId="4">'06026'!$A$1:$K$47</definedName>
    <definedName name="_xlnm.Print_Area" localSheetId="1">'06027'!$A$1:$F$108</definedName>
    <definedName name="_xlnm.Print_Area" localSheetId="2">'06028'!$A:$F</definedName>
    <definedName name="_xlnm.Print_Area" localSheetId="3">'06029'!$A$1:$G$90</definedName>
    <definedName name="_xlnm.Print_Area" localSheetId="5">'06030'!$A$1:$E$67</definedName>
    <definedName name="_xlnm.Print_Area" localSheetId="7">'06105'!$A$1:$F$138</definedName>
    <definedName name="_xlnm.Print_Area" localSheetId="6">'06203'!$A$1:$G$95</definedName>
    <definedName name="_xlnm.Print_Area" localSheetId="0">TONGQUAN!$A$1:$K$48</definedName>
    <definedName name="_xlnm.Print_Titles" localSheetId="4">'06026'!$17:$18</definedName>
    <definedName name="_xlnm.Print_Titles" localSheetId="1">'06027'!$18:$18</definedName>
    <definedName name="_xlnm.Print_Titles" localSheetId="2">'06028'!$18:$18</definedName>
    <definedName name="_xlnm.Print_Titles" localSheetId="3">'06029'!$18:$18</definedName>
    <definedName name="_xlnm.Print_Titles" localSheetId="5">'06030'!$18:$18</definedName>
    <definedName name="_xlnm.Print_Titles" localSheetId="7">'06105'!$16:$16</definedName>
    <definedName name="_xlnm.Print_Titles" localSheetId="6">'06203'!$16:$17</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<sst xmlns="http://schemas.openxmlformats.org/spreadsheetml/2006/main" count="1162" uniqueCount="819">
  <si>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</si>
  <si>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</si>
  <si>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</si>
  <si>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</si>
  <si>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</si>
  <si>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</si>
  <si>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</si>
  <si>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</si>
  <si>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</si>
  <si>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</si>
  <si>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</si>
  <si>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</si>
  <si>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</si>
  <si>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</si>
  <si>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</si>
  <si>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</si>
  <si>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Nội dung</t>
  </si>
  <si>
    <t>Tên sheet</t>
  </si>
  <si>
    <t>Báo cáo thu nhập giữa niên độ</t>
  </si>
  <si>
    <t>Báo cáo tình hình tài chính giữa niên độ</t>
  </si>
  <si>
    <t>Báo cáo kết quả hoạt động</t>
  </si>
  <si>
    <t>Một số chỉ tiêu khác</t>
  </si>
  <si>
    <t>06027</t>
  </si>
  <si>
    <t>06028</t>
  </si>
  <si>
    <t>06029</t>
  </si>
  <si>
    <t>06030</t>
  </si>
  <si>
    <t>06203</t>
  </si>
  <si>
    <t>06105</t>
  </si>
  <si>
    <t>Báo cáo danh mục đầu tư</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</si>
  <si>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</si>
  <si>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</si>
  <si>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</si>
  <si>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</si>
  <si>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</si>
  <si>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</si>
  <si>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</si>
  <si>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</si>
  <si>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</si>
  <si>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</si>
  <si>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</si>
  <si>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</si>
  <si>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</si>
  <si>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</si>
  <si>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</si>
  <si>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</si>
  <si>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</si>
  <si>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</si>
  <si>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</si>
  <si>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</si>
  <si>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</si>
  <si>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</si>
  <si>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</si>
  <si>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</si>
  <si>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</si>
  <si>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</si>
  <si>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</si>
  <si>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</si>
  <si>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</si>
  <si>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</si>
  <si>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</si>
  <si>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</si>
  <si>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</si>
  <si>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</si>
  <si>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</si>
  <si>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</si>
  <si>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</si>
  <si>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</si>
  <si>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</si>
  <si>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</si>
  <si>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</si>
  <si>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</si>
  <si>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</si>
  <si>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</si>
  <si>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</si>
  <si>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CÁC CHỈ TIÊU KHÁC
OTHER INDICATORS</t>
  </si>
  <si>
    <t>Thay đổi số lượng chứng chỉ quỹ trong kỳ
Change of Number of Fund Certificates during the period</t>
  </si>
  <si>
    <t>Thay đổi giá trị vốn trong kỳ (theo mệnh giá) 
Change in capital amount during the period (based on par value)</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</si>
  <si>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</si>
  <si>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</si>
  <si>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</si>
  <si>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</si>
  <si>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Ghi chú / Notes:</t>
  </si>
  <si>
    <t>(**) Không tính đến giá trị cam kết của các hợp đồng tương lai chỉ số.
Excluding the committed value of the Index Futures contracts.</t>
  </si>
  <si>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</si>
  <si>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</si>
  <si>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</si>
  <si>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</si>
  <si>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</si>
  <si>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</si>
  <si>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</si>
  <si>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</si>
  <si>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</si>
  <si>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</si>
  <si>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</si>
  <si>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</si>
  <si>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</si>
  <si>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</si>
  <si>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</si>
  <si>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</si>
  <si>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</si>
  <si>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</si>
  <si>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</si>
  <si>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</si>
  <si>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</si>
  <si>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</si>
  <si>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</si>
  <si>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</si>
  <si>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</si>
  <si>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</si>
  <si>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</si>
  <si>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</si>
  <si>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</si>
  <si>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</si>
  <si>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</si>
  <si>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</si>
  <si>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</si>
  <si>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</si>
  <si>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</si>
  <si>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</si>
  <si>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</si>
  <si>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</si>
  <si>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</si>
  <si>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</si>
  <si>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</si>
  <si>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</si>
  <si>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</si>
  <si>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</si>
  <si>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</si>
  <si>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</si>
  <si>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</si>
  <si>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</si>
  <si>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</si>
  <si>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</si>
  <si>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</si>
  <si>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</si>
  <si>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</si>
  <si>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</si>
  <si>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</si>
  <si>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</si>
  <si>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</si>
  <si>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</si>
  <si>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</si>
  <si>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</si>
  <si>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</si>
  <si>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</si>
  <si>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</si>
  <si>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</si>
  <si>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</si>
  <si>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</si>
  <si>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</si>
  <si>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</si>
  <si>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</si>
  <si>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</si>
  <si>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</si>
  <si>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</si>
  <si>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</si>
  <si>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</si>
  <si>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</si>
  <si>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</si>
  <si>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</si>
  <si>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</si>
  <si>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</si>
  <si>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</si>
  <si>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</si>
  <si>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</si>
  <si>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</si>
  <si>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</si>
  <si>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</si>
  <si>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</si>
  <si>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</si>
  <si>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</si>
  <si>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Mẫu số B02g - QM. Báo cáo tình hình tài chính
Template B02g - QM. Statement of Financial Position</t>
  </si>
  <si>
    <t>BÁO  CÁO TÌNH HÌNH TÀI CHÍNH
STATEMENT OF FINANCIAL POSITION</t>
  </si>
  <si>
    <t>STT
No.</t>
  </si>
  <si>
    <t>03.3</t>
  </si>
  <si>
    <t>Lũy kế từ đầu năm
Accumulated from beginning of year</t>
  </si>
  <si>
    <t>Quỹ Đầu tư Cổ Phiếu Hàng Đầu VCBF</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</si>
  <si>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</si>
  <si>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</si>
  <si>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</si>
  <si>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</si>
  <si>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</si>
  <si>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</si>
  <si>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</si>
  <si>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</si>
  <si>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</si>
  <si>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</si>
  <si>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</si>
  <si>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</si>
  <si>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</si>
  <si>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</si>
  <si>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</si>
  <si>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</si>
  <si>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</si>
  <si>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</si>
  <si>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</si>
  <si>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</si>
  <si>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</si>
  <si>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</si>
  <si>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</si>
  <si>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</si>
  <si>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</si>
  <si>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</si>
  <si>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</si>
  <si>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</si>
  <si>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</si>
  <si>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</si>
  <si>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</si>
  <si>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</si>
  <si>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</si>
  <si>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</si>
  <si>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</si>
  <si>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</si>
  <si>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</si>
  <si>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</si>
  <si>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</si>
  <si>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</si>
  <si>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</si>
  <si>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</si>
  <si>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</si>
  <si>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</si>
  <si>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</si>
  <si>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</si>
  <si>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</si>
  <si>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</si>
  <si>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</si>
  <si>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</si>
  <si>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</si>
  <si>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</si>
  <si>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Chỉ tiêu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</si>
  <si>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</si>
  <si>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</si>
  <si>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</si>
  <si>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</si>
  <si>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</si>
  <si>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</si>
  <si>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</si>
  <si>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</si>
  <si>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</si>
  <si>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</si>
  <si>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</si>
  <si>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</si>
  <si>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</si>
  <si>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</si>
  <si>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</si>
  <si>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</si>
  <si>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</si>
  <si>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</si>
  <si>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</si>
  <si>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</si>
  <si>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</si>
  <si>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</si>
  <si>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</si>
  <si>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</si>
  <si>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</si>
  <si>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</si>
  <si>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</si>
  <si>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</si>
  <si>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</si>
  <si>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</si>
  <si>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</si>
  <si>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</si>
  <si>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</si>
  <si>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</si>
  <si>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</si>
  <si>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</si>
  <si>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</si>
  <si>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</si>
  <si>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</si>
  <si>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</si>
  <si>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</si>
  <si>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</si>
  <si>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</si>
  <si>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</si>
  <si>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</si>
  <si>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</si>
  <si>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</si>
  <si>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</si>
  <si>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</si>
  <si>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</si>
  <si>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</si>
  <si>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</si>
  <si>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</si>
  <si>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</si>
  <si>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</si>
  <si>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</si>
  <si>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</si>
  <si>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</si>
  <si>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</si>
  <si>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</si>
  <si>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</si>
  <si>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</si>
  <si>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</si>
  <si>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</si>
  <si>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</si>
  <si>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</si>
  <si>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</si>
  <si>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</si>
  <si>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</si>
  <si>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</si>
  <si>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</si>
  <si>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</si>
  <si>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</si>
  <si>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</si>
  <si>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</si>
  <si>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</si>
  <si>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</si>
  <si>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</si>
  <si>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</si>
  <si>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</si>
  <si>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</si>
  <si>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</si>
  <si>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</si>
  <si>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</si>
  <si>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</si>
  <si>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</si>
  <si>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</si>
  <si>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</si>
  <si>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</si>
  <si>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</si>
  <si>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</si>
  <si>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</si>
  <si>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</si>
  <si>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</si>
  <si>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</si>
  <si>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</si>
  <si>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</si>
  <si>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</si>
  <si>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</si>
  <si>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</si>
  <si>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</si>
  <si>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</si>
  <si>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</si>
  <si>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</si>
  <si>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</si>
  <si>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</si>
  <si>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</si>
  <si>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</si>
  <si>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</si>
  <si>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</si>
  <si>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</si>
  <si>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</si>
  <si>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</si>
  <si>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</si>
  <si>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</si>
  <si>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</si>
  <si>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</si>
  <si>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</si>
  <si>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</si>
  <si>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</si>
  <si>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</si>
  <si>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</si>
  <si>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</si>
  <si>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</si>
  <si>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</si>
  <si>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</si>
  <si>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</si>
  <si>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</si>
  <si>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</si>
  <si>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</si>
  <si>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</si>
  <si>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</si>
  <si>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</si>
  <si>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</si>
  <si>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</si>
  <si>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</si>
  <si>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</si>
  <si>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</si>
  <si>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</si>
  <si>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</si>
  <si>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</si>
  <si>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</si>
  <si>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</si>
  <si>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</si>
  <si>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</si>
  <si>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</si>
  <si>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</si>
  <si>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</si>
  <si>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</si>
  <si>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</si>
  <si>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</si>
  <si>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</si>
  <si>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</si>
  <si>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</si>
  <si>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</si>
  <si>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</si>
  <si>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</si>
  <si>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</si>
  <si>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</si>
  <si>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</si>
  <si>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</si>
  <si>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</si>
  <si>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</si>
  <si>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</si>
  <si>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</si>
  <si>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</si>
  <si>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</si>
  <si>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</si>
  <si>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</si>
  <si>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</si>
  <si>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</si>
  <si>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</si>
  <si>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</si>
  <si>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</si>
  <si>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</si>
  <si>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</si>
  <si>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</si>
  <si>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</si>
  <si>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</si>
  <si>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</si>
  <si>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</si>
  <si>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</si>
  <si>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</si>
  <si>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</si>
  <si>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</si>
  <si>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</si>
  <si>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</si>
  <si>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</si>
  <si>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</si>
  <si>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</si>
  <si>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</si>
  <si>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</si>
  <si>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</si>
  <si>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</si>
  <si>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</si>
  <si>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</si>
  <si>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</si>
  <si>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</si>
  <si>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</si>
  <si>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</si>
  <si>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</si>
  <si>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</si>
  <si>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</si>
  <si>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</si>
  <si>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</si>
  <si>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</si>
  <si>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</si>
  <si>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</si>
  <si>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</si>
  <si>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</si>
  <si>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</si>
  <si>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</si>
  <si>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</si>
  <si>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</si>
  <si>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</si>
  <si>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</si>
  <si>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</si>
  <si>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</si>
  <si>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</si>
  <si>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</si>
  <si>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</si>
  <si>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</si>
  <si>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</si>
  <si>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</si>
  <si>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</si>
  <si>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</si>
  <si>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</si>
  <si>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</si>
  <si>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</si>
  <si>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</si>
  <si>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</si>
  <si>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</si>
  <si>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</si>
  <si>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</si>
  <si>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</si>
  <si>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</si>
  <si>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</si>
  <si>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</si>
  <si>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</si>
  <si>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</si>
  <si>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</si>
  <si>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</si>
  <si>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</si>
  <si>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</si>
  <si>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</si>
  <si>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A</t>
  </si>
  <si>
    <t>B</t>
  </si>
  <si>
    <t>_______________________________________________</t>
  </si>
  <si>
    <t>_____________________________</t>
  </si>
  <si>
    <t>_______________________________________</t>
  </si>
  <si>
    <t>BÁO CÁO VỀ TÀI SẢN / ASSET REPORT</t>
  </si>
  <si>
    <t>BÁO CÁO DANH MỤC ĐẦU TƯ / INVESTMENT PORTFOLIO REPORT</t>
  </si>
  <si>
    <t>BÁO CÁO HOẠT ĐỘNG VAY, GIAO DỊCH MUA BÁN LẠI / REPORT ON BORROWING OPERATION, REPO/REVERSE REPO TRANSACTIONS</t>
  </si>
  <si>
    <r>
      <t xml:space="preserve">Các khoản vay tiền </t>
    </r>
    <r>
      <rPr>
        <i/>
        <sz val="10"/>
        <color theme="1"/>
        <rFont val="Tahoma"/>
        <family val="2"/>
      </rPr>
      <t>(nêu chi tiết từng hợp đồng)
Borrowings (detail by each contract)</t>
    </r>
  </si>
  <si>
    <t>Tổng giá trị các khoản vay tiền/giá trị tài sản ròng
Borrowings/NAV</t>
  </si>
  <si>
    <r>
      <t xml:space="preserve">Hợp đồng Repo </t>
    </r>
    <r>
      <rPr>
        <i/>
        <sz val="10"/>
        <color theme="1"/>
        <rFont val="Tahoma"/>
        <family val="2"/>
      </rPr>
      <t>(nêu chi tiết từng hợp đồng)
Repo contract (detail by each contract)</t>
    </r>
  </si>
  <si>
    <t>Tổng giá trị các hợp đồng Repo/giá trị tài sản ròng
Total value of Repo contracts/NAV</t>
  </si>
  <si>
    <t>Tổng giá trị các khoản vay/giá trị tài sản ròng (=I+II)
Total Borrowings, Repo/NAV (=I+II)</t>
  </si>
  <si>
    <r>
      <t xml:space="preserve">Cho vay chứng khoán </t>
    </r>
    <r>
      <rPr>
        <i/>
        <sz val="10"/>
        <rFont val="Tahoma"/>
        <family val="2"/>
      </rPr>
      <t>(nêu chi tiết từng hợp đồng)
Securities lending (detail by each contract)</t>
    </r>
  </si>
  <si>
    <t>Tổng giá trị các hợp đồng/giá trị tài sản ròng
Total contract value/NAV</t>
  </si>
  <si>
    <r>
      <t>Hợp đồng Reverse Repo</t>
    </r>
    <r>
      <rPr>
        <i/>
        <sz val="10"/>
        <color theme="1"/>
        <rFont val="Tahoma"/>
        <family val="2"/>
      </rPr>
      <t xml:space="preserve"> (nêu chi tiết từng hợp đồng)
Reverse Repo contract (Detail by each contract)</t>
    </r>
  </si>
  <si>
    <t>Tổng giá trị các khoản cho vay/giá trị tài sản ròng  (=III + IV)
Total Loans/NAV (=III + IV)</t>
  </si>
  <si>
    <t>I</t>
  </si>
  <si>
    <t>TÀI SẢN
ASSETS</t>
  </si>
  <si>
    <t>I.1</t>
  </si>
  <si>
    <t>Tiền và các khoản tương đương tiền
Cash and Cash Equivalents</t>
  </si>
  <si>
    <t/>
  </si>
  <si>
    <t>Tiền gửi ngân hàng
Cash at bank</t>
  </si>
  <si>
    <t/>
  </si>
  <si>
    <t>Tiền gửi của nhà đầu tư cho hoạt động mua chứng chỉ quỹ 
Cash at bank for Fund's subscription</t>
  </si>
  <si>
    <t/>
  </si>
  <si>
    <t>Tiền phải trả cho Nhà đầu tư về mua lại chứng chỉ quỹ
Cash at bank for Fund's redemption</t>
  </si>
  <si>
    <t/>
  </si>
  <si>
    <t>Tiền gửi ngân hàng cho hoạt động của Quỹ
Cash at bank for Fund's operation</t>
  </si>
  <si>
    <t/>
  </si>
  <si>
    <t>Tiền gửi ký quỹ cho hoạt động đầu tư chứng khoán phái sinh
Margin account for trading derivatives</t>
  </si>
  <si>
    <t/>
  </si>
  <si>
    <t>I.2</t>
  </si>
  <si>
    <t>Các khoản đầu tư (kê chi tiết)
Investments</t>
  </si>
  <si>
    <t/>
  </si>
  <si>
    <t>Cổ phiếu niêm yết
Listed shares</t>
  </si>
  <si>
    <t/>
  </si>
  <si>
    <t>Cổ phiếu chưa niêm yết
Unlisted shares</t>
  </si>
  <si>
    <t/>
  </si>
  <si>
    <t>Trái phiếu
Bonds</t>
  </si>
  <si>
    <t/>
  </si>
  <si>
    <t>Chứng chỉ tiền gửi 
Certificates of Deposit</t>
  </si>
  <si>
    <t/>
  </si>
  <si>
    <t>Hợp đồng tiền gửi có kỳ hạn trên ba (03) tháng
Deposits with term over three (03) months</t>
  </si>
  <si>
    <t/>
  </si>
  <si>
    <t>Quyền mua chứng khoán
Investment - Rights</t>
  </si>
  <si>
    <t/>
  </si>
  <si>
    <t>Hợp đồng tương lai chỉ số
Index future contracts</t>
  </si>
  <si>
    <t/>
  </si>
  <si>
    <t>Đầu tư khác
Other investments</t>
  </si>
  <si>
    <t/>
  </si>
  <si>
    <t>Hợp đồng mua lại đảo ngược
Reverse repo contracts</t>
  </si>
  <si>
    <t>I.3</t>
  </si>
  <si>
    <t/>
  </si>
  <si>
    <t>Phải thu cổ tức
Dividend receivables</t>
  </si>
  <si>
    <t/>
  </si>
  <si>
    <t>Phải thu trái tức
Coupon receivables</t>
  </si>
  <si>
    <t>I.4</t>
  </si>
  <si>
    <t>Lãi được nhận
Interest receivables</t>
  </si>
  <si>
    <t/>
  </si>
  <si>
    <t>Phải thu lãi tiền gửi 
Interest receivable from bank deposits</t>
  </si>
  <si>
    <t/>
  </si>
  <si>
    <t>Phải thu lãi chứng chỉ tiền gửi
Interest receivable from Certificates of Deposit</t>
  </si>
  <si>
    <t/>
  </si>
  <si>
    <t>Phải thu lãi hợp đồng mua lại đảo ngược
Interest receivable from reverse repo contracts</t>
  </si>
  <si>
    <t>I.5</t>
  </si>
  <si>
    <t>Tiền bán chứng khoán chờ thu
Securities Trading Receivables</t>
  </si>
  <si>
    <t>I.6</t>
  </si>
  <si>
    <t>Các khoản phải thu khác
Other Receivables</t>
  </si>
  <si>
    <t/>
  </si>
  <si>
    <t>Dự phòng giảm giá tài sản nhận thế chấp
Impairment of devaluation of pledged assets</t>
  </si>
  <si>
    <t/>
  </si>
  <si>
    <t>Dự phòng nợ phải thu khó đòi
Provision for doubtful debt</t>
  </si>
  <si>
    <t/>
  </si>
  <si>
    <t>Các khoản phải thu khác
Other Receivables</t>
  </si>
  <si>
    <t>I.7</t>
  </si>
  <si>
    <t>Các tài sản khác
Other Assets</t>
  </si>
  <si>
    <t>I.8</t>
  </si>
  <si>
    <t>TỔNG TÀI SẢN
TOTAL ASSETS</t>
  </si>
  <si>
    <t>II</t>
  </si>
  <si>
    <t>NỢ
LIABILITIES</t>
  </si>
  <si>
    <t>Tiền phải thanh toán mua chứng khoán
Securities Trading Payables</t>
  </si>
  <si>
    <t>Các khoản phải trả khác
Other Payables</t>
  </si>
  <si>
    <t/>
  </si>
  <si>
    <t>Phải trả nhà đầu tư
Payables to investors</t>
  </si>
  <si>
    <t/>
  </si>
  <si>
    <t>Phải trả cho nhà đầu tư chờ mua chứng chỉ quỹ
Subscription Pending allotment</t>
  </si>
  <si>
    <t/>
  </si>
  <si>
    <t>Phải trả nhà đầu tư trên tài sản giữ hộ
Payables to investors for investment bought on behalf</t>
  </si>
  <si>
    <t/>
  </si>
  <si>
    <t>Phải trả nhà đầu tư trên cổ tức đã thu
Payables to investors for collected dividend</t>
  </si>
  <si>
    <t/>
  </si>
  <si>
    <t>Phải trả cho Nhà đầu tư về mua lại chứng chỉ quỹ
Redemption payable to investors</t>
  </si>
  <si>
    <t/>
  </si>
  <si>
    <t>Thuế và các khoản phải nộp Nhà nước
Tax payables and obligations to the State Budget</t>
  </si>
  <si>
    <t/>
  </si>
  <si>
    <t>Phải trả phí phát hành, mua lại chứng chỉ quỹ cho Đại lý phân phối và Công ty quản lý quỹ
Subscription and Redemption fee payable to distributors and Fund Management Company</t>
  </si>
  <si>
    <t/>
  </si>
  <si>
    <t>Phải trả thu nhập cho nhà đầu tư
Income payable to investors</t>
  </si>
  <si>
    <t/>
  </si>
  <si>
    <t>Phải trả thù lao Ban đại diện quỹ
Remuneration Payable to Fund's Board of Representatives</t>
  </si>
  <si>
    <t/>
  </si>
  <si>
    <t>Phải trả phí quản lý cho công ty quản lý quỹ
Management fee payable</t>
  </si>
  <si>
    <t/>
  </si>
  <si>
    <t>Phải trả phí quản trị quỹ
Fund Administration fee payable</t>
  </si>
  <si>
    <t/>
  </si>
  <si>
    <t>Phải trả phí giám sát
Supervisory service fee payable</t>
  </si>
  <si>
    <t/>
  </si>
  <si>
    <t>Phí giao dịch
Transaction fee</t>
  </si>
  <si>
    <t/>
  </si>
  <si>
    <t>Phải trả phí môi giới
Brokerage fee payable</t>
  </si>
  <si>
    <t/>
  </si>
  <si>
    <t>Phải trả phí phát hành thanh toán bù trừ chứng khoán
Clearing Settlement fee payable</t>
  </si>
  <si>
    <t/>
  </si>
  <si>
    <t>Trích trước phí lưu ký tài sản Quỹ mở
Accrued expense for Custodian fee</t>
  </si>
  <si>
    <t/>
  </si>
  <si>
    <t>Phí lưu ký - bảo quản tài sản
Custodian service - Safe Custody Fee</t>
  </si>
  <si>
    <t/>
  </si>
  <si>
    <t>Phí lưu ký - giao dịch chứng khoán
Custodian service - Transaction fee</t>
  </si>
  <si>
    <t/>
  </si>
  <si>
    <t>Phí lưu ký cho chứng khoán cơ sở, phí quản lý vị thế và tài sản phái sinh trả cho VSD
Custodian service -  Depository fee, Position and Margin management fee paid to VSD</t>
  </si>
  <si>
    <t/>
  </si>
  <si>
    <t>Phải trả phí kiểm toán
Audit fee payable</t>
  </si>
  <si>
    <t/>
  </si>
  <si>
    <t>Phải trả phí họp đại hội thường niên
General meeting expense payable</t>
  </si>
  <si>
    <t/>
  </si>
  <si>
    <t>Phải trả phí báo cáo thường niên
Annual report fee payable</t>
  </si>
  <si>
    <t/>
  </si>
  <si>
    <t>Phải trả phí dịch vụ đại lý chuyển nhượng
Transfer Agency fee payable</t>
  </si>
  <si>
    <t/>
  </si>
  <si>
    <t>Dự chi phí tính giá trị tài sản ròng tham chiếu (iNAV) cho HOSE
Service fee payable to HOSE for calculating iNAV</t>
  </si>
  <si>
    <t/>
  </si>
  <si>
    <t>Dự chi phí cấp quyền sử dụng chỉ số cho HOSE
Authorising index service fee payable to HOSE</t>
  </si>
  <si>
    <t/>
  </si>
  <si>
    <t>Phải trả khác
Other payables</t>
  </si>
  <si>
    <t/>
  </si>
  <si>
    <t>Phải trả phí báo giá
Price feed fee payable</t>
  </si>
  <si>
    <t/>
  </si>
  <si>
    <t>Trích trước phí công tác, họp của ban đại diện
Accrued expense for Fund's Board of Representatives travelling, meeting</t>
  </si>
  <si>
    <t/>
  </si>
  <si>
    <t>Trích trước phí quản lý thường niên trả UBCKNN
Accrued expense for Annual Management Fee pay to SSC</t>
  </si>
  <si>
    <t/>
  </si>
  <si>
    <t>Phải trả khác
Other payables</t>
  </si>
  <si>
    <t/>
  </si>
  <si>
    <t>Vay ngắn hạn - hợp đồng repo
Short-term loans - Repo contracts</t>
  </si>
  <si>
    <t/>
  </si>
  <si>
    <t>Gốc hợp đồng repo
Principal of repo contracts</t>
  </si>
  <si>
    <t/>
  </si>
  <si>
    <t>Trích trước lãi vay ngắn hạn 
Accrued Interest Expense</t>
  </si>
  <si>
    <t/>
  </si>
  <si>
    <t>Gốc vay ngắn hạn
Principal of Short-term loans</t>
  </si>
  <si>
    <t>II.3</t>
  </si>
  <si>
    <t>TỔNG NỢ
TOTAL LIABILITIES</t>
  </si>
  <si>
    <t>1</t>
  </si>
  <si>
    <t>ACB</t>
  </si>
  <si>
    <t>2</t>
  </si>
  <si>
    <t>ACV</t>
  </si>
  <si>
    <t>3</t>
  </si>
  <si>
    <t>BID</t>
  </si>
  <si>
    <t>4</t>
  </si>
  <si>
    <t>BVH</t>
  </si>
  <si>
    <t>5</t>
  </si>
  <si>
    <t>BWE</t>
  </si>
  <si>
    <t>6</t>
  </si>
  <si>
    <t>CTG</t>
  </si>
  <si>
    <t>7</t>
  </si>
  <si>
    <t>FPT</t>
  </si>
  <si>
    <t>8</t>
  </si>
  <si>
    <t>HCM</t>
  </si>
  <si>
    <t>9</t>
  </si>
  <si>
    <t>HPG</t>
  </si>
  <si>
    <t>10</t>
  </si>
  <si>
    <t>MBB</t>
  </si>
  <si>
    <t>11</t>
  </si>
  <si>
    <t>MWG</t>
  </si>
  <si>
    <t>12</t>
  </si>
  <si>
    <t>NCT</t>
  </si>
  <si>
    <t>13</t>
  </si>
  <si>
    <t>NLG</t>
  </si>
  <si>
    <t>14</t>
  </si>
  <si>
    <t>PNJ</t>
  </si>
  <si>
    <t>15</t>
  </si>
  <si>
    <t>PVS</t>
  </si>
  <si>
    <t>16</t>
  </si>
  <si>
    <t>QNS</t>
  </si>
  <si>
    <t>17</t>
  </si>
  <si>
    <t>REE</t>
  </si>
  <si>
    <t>18</t>
  </si>
  <si>
    <t>SAB</t>
  </si>
  <si>
    <t>19</t>
  </si>
  <si>
    <t>STB</t>
  </si>
  <si>
    <t>20</t>
  </si>
  <si>
    <t>TCB</t>
  </si>
  <si>
    <t>21</t>
  </si>
  <si>
    <t>VHM</t>
  </si>
  <si>
    <t>22</t>
  </si>
  <si>
    <t>VIC</t>
  </si>
  <si>
    <t>23</t>
  </si>
  <si>
    <t>VNM</t>
  </si>
  <si>
    <t>24</t>
  </si>
  <si>
    <t>VRE</t>
  </si>
  <si>
    <t>25</t>
  </si>
  <si>
    <t>VTP</t>
  </si>
  <si>
    <t>TỔNG
	TOTAL</t>
  </si>
  <si>
    <t>TỔNG
	TOTAL</t>
  </si>
  <si>
    <t>TỔNG CÁC LOẠI CỔ PHIẾU
TOTAL SHARES</t>
  </si>
  <si>
    <t>TRÁI PHIẾU
	BONDS</t>
  </si>
  <si>
    <t>1</t>
  </si>
  <si>
    <t>Trái phiếu niêm yết
Listed bonds</t>
  </si>
  <si>
    <t>2</t>
  </si>
  <si>
    <t>Trái phiếu chưa niêm yết
Unlisted Bonds</t>
  </si>
  <si>
    <t>TỔNG
	TOTAL</t>
  </si>
  <si>
    <t>CÁC LOẠI CHỨNG KHOÁN KHÁC
	OTHER SECURITIES</t>
  </si>
  <si>
    <t>1</t>
  </si>
  <si>
    <t>Quyền mua chứng khoán
Investment - Rights</t>
  </si>
  <si>
    <t>2</t>
  </si>
  <si>
    <t>Chi tiết loại hợp đồng phái sinh(*)
Index future contracts</t>
  </si>
  <si>
    <t>TỔNG
	TOTAL</t>
  </si>
  <si>
    <t>TỔNG CÁC LOẠI CHỨNG KHOÁN
TOTAL TYPES OF SECURITIES</t>
  </si>
  <si>
    <t>CÁC TÀI SẢN KHÁC
	OTHER ASSETS</t>
  </si>
  <si>
    <t>1</t>
  </si>
  <si>
    <t>Cổ tức được nhận
Dividend receivables</t>
  </si>
  <si>
    <t>2</t>
  </si>
  <si>
    <t>Lãi trái phiếu được nhận
Coupon receivables</t>
  </si>
  <si>
    <t>3</t>
  </si>
  <si>
    <t>Lãi tiền gửi và chứng chỉ tiền gửi được nhận
Interest receivables from bank deposits and certificates of deposit</t>
  </si>
  <si>
    <t>4</t>
  </si>
  <si>
    <t>Tiền bán chứng khoán chờ thu
Outstanding Settlement of sales transactions</t>
  </si>
  <si>
    <t>5</t>
  </si>
  <si>
    <t>Phải thu cho khoản cổ phiếu hạn chế chờ mua
Receivable from AP/Investors on securities on hold of buying</t>
  </si>
  <si>
    <t>6</t>
  </si>
  <si>
    <t>Phải thu khác
Other receivables</t>
  </si>
  <si>
    <t>7</t>
  </si>
  <si>
    <t>Tài sản khác
Other assets</t>
  </si>
  <si>
    <t>TỔNG
	TOTAL</t>
  </si>
  <si>
    <t>TIỀN
	CASH</t>
  </si>
  <si>
    <t>1</t>
  </si>
  <si>
    <t>1.1</t>
  </si>
  <si>
    <t>Tiền gửi ngân hàng
	Cash at Bank</t>
  </si>
  <si>
    <t>1.2</t>
  </si>
  <si>
    <t>Các khoản tương đương tiền
Cash Equivalents</t>
  </si>
  <si>
    <t>Chứng chỉ tiền gửi 
Certificates of deposit</t>
  </si>
  <si>
    <t>Công cụ chuyển nhượng…
Transferable instruments…</t>
  </si>
  <si>
    <t>TỔNG
	TOTAL</t>
  </si>
  <si>
    <t>Tổng giá trị danh mục 
Total value of portfolio</t>
  </si>
  <si>
    <t>Tại ngày 30 tháng 11 năm 2022
/ As at 30 Nov 2022</t>
  </si>
  <si>
    <t>Tháng 11 năm 2022
/ Nov 2022</t>
  </si>
  <si>
    <t>Công ty Liên doanh Quản lý Quỹ Đầu tư Chứng khoán Vietcombank</t>
  </si>
  <si>
    <t>Vietcombank Fund Management</t>
  </si>
  <si>
    <t>Ngân hàng TNHH Một thành viên Standard Chartered (Việt Nam)</t>
  </si>
  <si>
    <t>Standard Chartered Bank (Vietnam) Limited</t>
  </si>
  <si>
    <t>VCBF Blue Chip Fund(VCBBCF)</t>
  </si>
  <si>
    <t>Ngày 02 tháng 12 năm 2022</t>
  </si>
  <si>
    <t>02 Dec 2022</t>
  </si>
  <si>
    <t>Trịnh Hoài Nam</t>
  </si>
  <si>
    <t>Bùi Sỹ Tân</t>
  </si>
  <si>
    <t>Phó phòng Dịch vụ Quản trị và Giám sát Quỹ</t>
  </si>
  <si>
    <t>Phó Tổng Giám Đốc</t>
  </si>
  <si>
    <t>Ngày 30 tháng 11 năm 2022
 As at 30 Nov 2022</t>
  </si>
  <si>
    <t>Ngày 31 tháng 10 năm 2022
 As at 31 Oct 2022</t>
  </si>
  <si>
    <t>Tháng 11 năm 2022
Nov 2022</t>
  </si>
  <si>
    <t>Tháng 10 năm 2022
Oct 2022</t>
  </si>
  <si>
    <t>Năm 2022
Year 2022</t>
  </si>
  <si>
    <t>Năm 2021
Year 2021</t>
  </si>
  <si>
    <t>Tháng 11 năm 2021
Nov 2021</t>
  </si>
  <si>
    <t>Vũ Thị Thanh Mai</t>
  </si>
  <si>
    <t>Chuyên viên Quản trị Danh mục đầu tư</t>
  </si>
  <si>
    <t xml:space="preserve">BÁO CÁO CHUNG VỀ HOẠT ĐỘNG ĐẦU TƯ CỦA QUỸ </t>
  </si>
  <si>
    <t>A.I</t>
  </si>
  <si>
    <t>Báo cáo về tài sản</t>
  </si>
  <si>
    <t>A.II</t>
  </si>
  <si>
    <t>A.III</t>
  </si>
  <si>
    <t>A.IV</t>
  </si>
  <si>
    <t>Báo cáo hoạt động vay, giao dịch mua bán lại</t>
  </si>
  <si>
    <t>06026</t>
  </si>
  <si>
    <t>A.V</t>
  </si>
  <si>
    <t>A.VI</t>
  </si>
  <si>
    <t>Thống kê phí giao dịch</t>
  </si>
  <si>
    <t>06031</t>
  </si>
  <si>
    <t>A.VII</t>
  </si>
  <si>
    <t>Thống kê giao dịch của Quỹ đầu tư bất động sản với người có liên quan</t>
  </si>
  <si>
    <t>không có</t>
  </si>
  <si>
    <t>A.VIII</t>
  </si>
  <si>
    <t>Thống kê giao dịch bất động sản của Quỹ đầu tư bất động sản</t>
  </si>
  <si>
    <t xml:space="preserve">BÁO CÁO TÌNH HÌNH TỰ DOANH ĐẦU TƯ GIÁN TIẾP RA NƯỚC NGOÀI CỦA QUỸ </t>
  </si>
  <si>
    <t>Không có</t>
  </si>
  <si>
    <t>Người duyệt:</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</si>
  <si>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</si>
  <si>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</si>
  <si>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</si>
  <si>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A.</t>
  </si>
  <si>
    <t>BÁO CÁO CHUNG VỀ HOẠT ĐỘNG ĐẦU TƯ CỦA QUỸ/GENERAL INFORMATION ON FUND'S INVESTMENT ACTIVITIES</t>
  </si>
  <si>
    <t>Tiền, tương đương tiền
Cash, cash equivalents</t>
  </si>
  <si>
    <t>Thu từ cho thuê bất động sản đầu tư (không áp dụng)
Receivables from rental of investment property (not applicable)</t>
  </si>
  <si>
    <t>Cổ tức, trái tức được nhận
Dividend, Coupon receivables</t>
  </si>
  <si>
    <t>Tiền bán bất động sản chờ thu (không áp dụng)
Real Estate Proceeds Receivables (not applicale)</t>
  </si>
  <si>
    <t>I.9</t>
  </si>
  <si>
    <t>I.10</t>
  </si>
  <si>
    <t>Tiền phải thanh toán mua bất động sản (không áp dụng)
Real Estate Trading Payables (not applicable)</t>
  </si>
  <si>
    <t>II.4</t>
  </si>
  <si>
    <t>Tài sản ròng của Quỹ ( = I.10 - II.4)
Net Asset Value ( = I.10 - II.4)</t>
  </si>
  <si>
    <t>Tổng số chứng chỉ quỹ đang lưu hành
Total Outstanding Fund Certificates</t>
  </si>
  <si>
    <t>Giá trị tài sản ròng trên một chứng chỉ quỹ
Net Asset Value per Fund Certificate</t>
  </si>
  <si>
    <t>Thu từ bất động sản cho thuê (không áp dụng)
Income from rental property (not applicable)</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</si>
  <si>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</si>
  <si>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</si>
  <si>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</si>
  <si>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</si>
  <si>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</si>
  <si>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</si>
  <si>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</si>
  <si>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</si>
  <si>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</si>
  <si>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</si>
  <si>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</si>
  <si>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</si>
  <si>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</si>
  <si>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</si>
  <si>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</si>
  <si>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</si>
  <si>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</si>
  <si>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</si>
  <si>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</si>
  <si>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Tiền, tương đương tiền
Cash, Cash Equivalents</t>
  </si>
  <si>
    <t>Tiền gửi ngân hàng có kỳ hạn trên 3 tháng
Deposits with term over three (03)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</si>
  <si>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</si>
  <si>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</si>
  <si>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</si>
  <si>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</si>
  <si>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</si>
  <si>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</si>
  <si>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</si>
  <si>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</si>
  <si>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</si>
  <si>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</si>
  <si>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</si>
  <si>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</si>
  <si>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</si>
  <si>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</si>
  <si>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Quy mô quỹ đầu kỳ (theo mệnh giá)
Fund scale at the beginning of the period (based on par value)</t>
  </si>
  <si>
    <t>Tổng giá trị chứng chỉ quỹ đang lưu hành đầu kỳ (theo mệnh giá)
Total value of outstanding Fund Certificate at the beginning of period (based on par value)</t>
  </si>
  <si>
    <t>Thay đổi quy mô quỹ trong kỳ (theo mệnh giá)
Change of Fund scale during the period (based on par value)</t>
  </si>
  <si>
    <t>Số lượng chứng chỉ quỹ mua lại trong kỳ 
Number of Fund Certificates redeemed during the period</t>
  </si>
  <si>
    <t>Quy mô quỹ cuối kỳ (theo mệnh giá)
Fund scale at the end of the period (based on par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</si>
</sst>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0\ _₫_-;\-* #,##0\ _₫_-;_-* &quot;-&quot;\ _₫_-;_-@_-"/>
  </numFmts>
  <fonts count="52">
    <font>
      <sz val="11"/>
      <color theme="1"/>
      <name val="Calibri"/>
      <family val="2"/>
      <scheme val="minor"/>
    </font>
    <font>
      <sz val="11"/>
      <color theme="1"/>
      <name val="Calibri"/>
      <family val="2"/>
      <scheme val="minor"/>
    </font>
    <font>
      <sz val="12"/>
      <name val=".VnTime"/>
      <family val="2"/>
    </font>
    <font>
      <u/>
      <sz val="11"/>
      <color theme="10"/>
      <name val="Calibri"/>
      <family val="2"/>
      <scheme val="minor"/>
    </font>
    <font>
      <sz val="10"/>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color indexed="30"/>
      <name val="Arial"/>
      <family val="2"/>
    </font>
    <font>
      <sz val="12"/>
      <color indexed="8"/>
      <name val="Arial"/>
      <family val="2"/>
    </font>
    <font>
      <sz val="12"/>
      <name val="Arial"/>
      <family val="2"/>
    </font>
    <font>
      <b/>
      <sz val="12"/>
      <color rgb="FF0070C0"/>
      <name val="Arial"/>
      <family val="2"/>
    </font>
    <font>
      <b/>
      <sz val="12"/>
      <color indexed="8"/>
      <name val="Arial"/>
      <family val="2"/>
    </font>
    <font>
      <i/>
      <sz val="12"/>
      <name val="Arial"/>
      <family val="2"/>
    </font>
    <font>
      <b/>
      <sz val="12"/>
      <name val="Arial"/>
      <family val="2"/>
    </font>
    <font>
      <u/>
      <sz val="12"/>
      <color theme="10"/>
      <name val="Arial"/>
      <family val="2"/>
    </font>
    <font>
      <sz val="12"/>
      <color theme="0" tint="-4.9989318521683403E-2"/>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2"/>
      <name val="Tahoma"/>
      <family val="2"/>
    </font>
    <font>
      <i/>
      <sz val="8"/>
      <name val="Tahoma"/>
      <family val="2"/>
    </font>
    <font>
      <b/>
      <sz val="8"/>
      <name val="Tahoma"/>
      <family val="2"/>
    </font>
    <font>
      <b/>
      <sz val="10"/>
      <color indexed="8"/>
      <name val="Tahoma"/>
      <family val="2"/>
    </font>
    <font>
      <b/>
      <sz val="8"/>
      <color theme="1"/>
      <name val="Tahoma"/>
      <family val="2"/>
    </font>
    <font>
      <i/>
      <sz val="8"/>
      <color theme="1"/>
      <name val="Tahoma"/>
      <family val="2"/>
    </font>
    <font>
      <b/>
      <sz val="12"/>
      <color theme="1"/>
      <name val="Tahoma"/>
      <family val="2"/>
    </font>
    <font>
      <i/>
      <sz val="10"/>
      <color theme="1"/>
      <name val="Tahoma"/>
      <family val="2"/>
    </font>
    <font>
      <b/>
      <sz val="10"/>
      <color theme="1"/>
      <name val="Tahoma"/>
      <family val="2"/>
    </font>
    <font>
      <i/>
      <sz val="11"/>
      <color theme="1"/>
      <name val="Calibri"/>
      <family val="2"/>
      <scheme val="minor"/>
    </font>
    <font>
      <sz val="11"/>
      <color theme="1"/>
      <name val="Tahoma"/>
      <family val="2"/>
    </font>
    <font>
      <sz val="10"/>
      <color indexed="8"/>
      <name val="Tahoma"/>
      <family val="2"/>
    </font>
    <font>
      <b/>
      <sz val="8"/>
      <color theme="1" tint="4.9989318521683403E-2"/>
      <name val="Tahoma"/>
      <family val="2"/>
    </font>
    <font>
      <i/>
      <sz val="8"/>
      <color indexed="8"/>
      <name val="Tahoma"/>
      <family val="2"/>
    </font>
    <font>
      <b/>
      <sz val="10"/>
      <color rgb="FF0070C0"/>
      <name val="Tahoma"/>
      <family val="2"/>
    </font>
    <font>
      <sz val="10"/>
      <color theme="1" tint="4.9989318521683403E-2"/>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7">
    <xf numFmtId="0" fontId="0" fillId="0" borderId="0"/>
    <xf numFmtId="0" fontId="2" fillId="0" borderId="0"/>
    <xf numFmtId="0" fontId="1" fillId="0" borderId="0"/>
    <xf numFmtId="0" fontId="4"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0" fontId="1" fillId="0" borderId="0" applyFont="0" applyFill="0" applyBorder="0" applyAlignment="0" applyProtection="0"/>
    <xf numFmtId="0" fontId="4" fillId="0" borderId="0"/>
    <xf numFmtId="0" fontId="1" fillId="0" borderId="0"/>
    <xf numFmtId="164" fontId="4" fillId="0" borderId="0" quotePrefix="1" applyFont="0" applyFill="0" applyBorder="0" applyAlignment="0">
      <protection locked="0"/>
    </xf>
    <xf numFmtId="0" fontId="1" fillId="18" borderId="0"/>
    <xf numFmtId="0" fontId="1" fillId="18" borderId="0"/>
    <xf numFmtId="0" fontId="3" fillId="18" borderId="0" applyNumberFormat="0" applyFill="0" applyBorder="0" applyAlignment="0" applyProtection="0"/>
  </cellStyleXfs>
  <cellXfs count="274">
    <xf numFmtId="0" fontId="0" fillId="0" borderId="0" xfId="0"/>
    <xf numFmtId="0" fontId="6" fillId="2" borderId="0" xfId="0" applyFont="1" applyFill="1"/>
    <xf numFmtId="0" fontId="7" fillId="2" borderId="0" xfId="0" applyFont="1" applyFill="1"/>
    <xf numFmtId="0" fontId="8" fillId="3" borderId="2" xfId="0" applyFont="1" applyFill="1" applyBorder="1"/>
    <xf numFmtId="0" fontId="7" fillId="3" borderId="3" xfId="0" applyFont="1" applyFill="1" applyBorder="1"/>
    <xf numFmtId="0" fontId="8" fillId="3" borderId="4" xfId="0" applyFont="1" applyFill="1" applyBorder="1"/>
    <xf numFmtId="0" fontId="8" fillId="2" borderId="0" xfId="0" applyFont="1" applyFill="1"/>
    <xf numFmtId="0" fontId="9" fillId="3" borderId="0" xfId="0" applyFont="1" applyFill="1" applyAlignment="1">
      <alignment horizontal="left" vertical="center" wrapText="1"/>
    </xf>
    <xf numFmtId="0" fontId="10" fillId="3" borderId="0" xfId="0" applyFont="1" applyFill="1" applyAlignment="1">
      <alignment vertical="center" wrapText="1"/>
    </xf>
    <xf numFmtId="0" fontId="11" fillId="3" borderId="0" xfId="0" applyFont="1" applyFill="1" applyAlignment="1">
      <alignment horizontal="left" vertical="center" wrapText="1"/>
    </xf>
    <xf numFmtId="0" fontId="9" fillId="3" borderId="0" xfId="0" applyFont="1" applyFill="1" applyAlignment="1">
      <alignment vertical="center" wrapText="1"/>
    </xf>
    <xf numFmtId="0" fontId="7" fillId="3" borderId="0" xfId="0" applyFont="1" applyFill="1" applyAlignment="1">
      <alignment vertical="center" wrapText="1"/>
    </xf>
    <xf numFmtId="0" fontId="12" fillId="3" borderId="0" xfId="0" applyFont="1" applyFill="1" applyAlignment="1">
      <alignment vertical="center" wrapText="1"/>
    </xf>
    <xf numFmtId="0" fontId="11" fillId="3" borderId="0" xfId="0" applyFont="1" applyFill="1"/>
    <xf numFmtId="0" fontId="13" fillId="3" borderId="1" xfId="0" applyFont="1" applyFill="1" applyBorder="1" applyAlignment="1">
      <alignment vertical="center"/>
    </xf>
    <xf numFmtId="0" fontId="7" fillId="3" borderId="5" xfId="0" applyFont="1" applyFill="1" applyBorder="1"/>
    <xf numFmtId="0" fontId="7" fillId="3" borderId="2" xfId="0" applyFont="1" applyFill="1" applyBorder="1"/>
    <xf numFmtId="0" fontId="14" fillId="3" borderId="6" xfId="1" applyNumberFormat="1" applyFont="1" applyFill="1" applyBorder="1" applyAlignment="1">
      <alignment vertical="center"/>
    </xf>
    <xf numFmtId="0" fontId="8" fillId="3" borderId="7" xfId="0" applyFont="1" applyFill="1" applyBorder="1"/>
    <xf numFmtId="0" fontId="7" fillId="3" borderId="0" xfId="0" applyFont="1" applyFill="1" applyBorder="1"/>
    <xf numFmtId="0" fontId="7" fillId="3" borderId="7" xfId="0" applyFont="1" applyFill="1" applyBorder="1"/>
    <xf numFmtId="0" fontId="7" fillId="3" borderId="6" xfId="0" applyFont="1" applyFill="1" applyBorder="1"/>
    <xf numFmtId="0" fontId="15" fillId="3" borderId="6" xfId="1" applyNumberFormat="1" applyFont="1" applyFill="1" applyBorder="1" applyAlignment="1">
      <alignment vertical="center"/>
    </xf>
    <xf numFmtId="0" fontId="15" fillId="3" borderId="6" xfId="1" applyFont="1" applyFill="1" applyBorder="1" applyAlignment="1">
      <alignment vertical="center"/>
    </xf>
    <xf numFmtId="0" fontId="11" fillId="3" borderId="3" xfId="1" applyFont="1" applyFill="1" applyBorder="1" applyAlignment="1">
      <alignment vertical="center"/>
    </xf>
    <xf numFmtId="0" fontId="11" fillId="3" borderId="3" xfId="1" applyNumberFormat="1" applyFont="1" applyFill="1" applyBorder="1" applyAlignment="1">
      <alignment vertical="center"/>
    </xf>
    <xf numFmtId="0" fontId="7" fillId="3" borderId="8" xfId="0" applyFont="1" applyFill="1" applyBorder="1"/>
    <xf numFmtId="0" fontId="7" fillId="3" borderId="4" xfId="0" applyFont="1" applyFill="1" applyBorder="1"/>
    <xf numFmtId="0" fontId="6" fillId="2" borderId="9" xfId="0" applyFont="1" applyFill="1" applyBorder="1" applyAlignment="1">
      <alignment horizontal="left" vertical="top"/>
    </xf>
    <xf numFmtId="49" fontId="6" fillId="2" borderId="9" xfId="0" applyNumberFormat="1" applyFont="1" applyFill="1" applyBorder="1" applyAlignment="1">
      <alignment horizontal="left" vertical="top"/>
    </xf>
    <xf numFmtId="0" fontId="7" fillId="2" borderId="9" xfId="0" applyFont="1" applyFill="1" applyBorder="1" applyAlignment="1">
      <alignment horizontal="left" vertical="top"/>
    </xf>
    <xf numFmtId="0" fontId="7"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center" wrapText="1"/>
    </xf>
    <xf numFmtId="0" fontId="7" fillId="2" borderId="0" xfId="0" applyFont="1" applyFill="1" applyAlignment="1">
      <alignment vertical="center" wrapText="1"/>
    </xf>
    <xf numFmtId="0" fontId="17" fillId="2" borderId="0" xfId="0" applyFont="1" applyFill="1"/>
    <xf numFmtId="0" fontId="17" fillId="2" borderId="0" xfId="0" applyFont="1" applyFill="1" applyAlignment="1">
      <alignment vertical="top" wrapText="1"/>
    </xf>
    <xf numFmtId="0" fontId="7" fillId="2" borderId="0" xfId="0" applyFont="1" applyFill="1" applyAlignment="1">
      <alignment vertical="top" wrapText="1"/>
    </xf>
    <xf numFmtId="0" fontId="7" fillId="2" borderId="9" xfId="0" applyFont="1" applyFill="1" applyBorder="1"/>
    <xf numFmtId="49" fontId="7" fillId="2" borderId="9" xfId="0" applyNumberFormat="1" applyFont="1" applyFill="1" applyBorder="1"/>
    <xf numFmtId="0" fontId="7" fillId="2" borderId="0" xfId="0" applyFont="1" applyFill="1" applyAlignment="1">
      <alignment horizontal="center" vertical="center"/>
    </xf>
    <xf numFmtId="0" fontId="5" fillId="3" borderId="0" xfId="0" applyFont="1" applyFill="1"/>
    <xf numFmtId="0" fontId="18" fillId="3" borderId="0" xfId="0" applyFont="1" applyFill="1"/>
    <xf numFmtId="0" fontId="20" fillId="3" borderId="9" xfId="0" applyNumberFormat="1" applyFont="1" applyFill="1" applyBorder="1" applyAlignment="1" applyProtection="1">
      <alignment horizontal="left" vertical="center" wrapText="1"/>
    </xf>
    <xf numFmtId="0" fontId="20" fillId="3" borderId="0" xfId="0" applyFont="1" applyFill="1"/>
    <xf numFmtId="0" fontId="21" fillId="3" borderId="0" xfId="0" applyFont="1" applyFill="1"/>
    <xf numFmtId="0" fontId="21" fillId="3" borderId="0" xfId="0" applyFont="1" applyFill="1" applyAlignment="1">
      <alignment horizontal="left" vertical="center"/>
    </xf>
    <xf numFmtId="0" fontId="21" fillId="3" borderId="0" xfId="0" applyFont="1" applyFill="1" applyBorder="1"/>
    <xf numFmtId="0" fontId="21" fillId="3" borderId="0" xfId="0" applyFont="1" applyFill="1" applyBorder="1" applyAlignment="1">
      <alignment horizontal="left" vertical="center"/>
    </xf>
    <xf numFmtId="0" fontId="23" fillId="3" borderId="0" xfId="0" applyFont="1" applyFill="1"/>
    <xf numFmtId="0" fontId="23" fillId="3" borderId="0" xfId="0" applyFont="1" applyFill="1" applyAlignment="1">
      <alignment horizontal="left" vertical="center"/>
    </xf>
    <xf numFmtId="0" fontId="22" fillId="2" borderId="9" xfId="6" applyFont="1" applyFill="1" applyBorder="1" applyAlignment="1" applyProtection="1">
      <alignment horizontal="center" vertical="center" wrapText="1"/>
    </xf>
    <xf numFmtId="165" fontId="22" fillId="2" borderId="9" xfId="7" applyNumberFormat="1" applyFont="1" applyFill="1" applyBorder="1" applyAlignment="1" applyProtection="1">
      <alignment horizontal="center" vertical="center" wrapText="1"/>
      <protection locked="0"/>
    </xf>
    <xf numFmtId="0" fontId="22" fillId="2" borderId="9" xfId="6" applyNumberFormat="1" applyFont="1" applyFill="1" applyBorder="1" applyAlignment="1" applyProtection="1">
      <alignment horizontal="center" vertical="center" wrapText="1"/>
    </xf>
    <xf numFmtId="0" fontId="21" fillId="3" borderId="0" xfId="0" applyFont="1" applyFill="1" applyAlignment="1">
      <alignment vertical="center"/>
    </xf>
    <xf numFmtId="0" fontId="22" fillId="3" borderId="0" xfId="2" applyFont="1" applyFill="1" applyAlignment="1">
      <alignment vertical="center"/>
    </xf>
    <xf numFmtId="0" fontId="22" fillId="3" borderId="0" xfId="2" applyFont="1" applyFill="1" applyAlignment="1">
      <alignment horizontal="center" vertical="center"/>
    </xf>
    <xf numFmtId="0" fontId="20" fillId="3" borderId="0" xfId="0" applyFont="1" applyFill="1" applyAlignment="1">
      <alignment vertical="center"/>
    </xf>
    <xf numFmtId="0" fontId="24" fillId="3" borderId="0" xfId="0" applyFont="1" applyFill="1" applyBorder="1" applyAlignment="1">
      <alignment horizontal="left" vertical="center" wrapText="1"/>
    </xf>
    <xf numFmtId="0" fontId="22" fillId="2" borderId="9"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9" xfId="6" applyFont="1" applyFill="1" applyBorder="1" applyAlignment="1" applyProtection="1">
      <alignment horizontal="left" vertical="center" wrapText="1"/>
    </xf>
    <xf numFmtId="0" fontId="21" fillId="0" borderId="9" xfId="2" applyFont="1" applyFill="1" applyBorder="1" applyAlignment="1">
      <alignment horizontal="center" vertical="center"/>
    </xf>
    <xf numFmtId="0" fontId="23" fillId="0" borderId="9" xfId="6" applyFont="1" applyFill="1" applyBorder="1" applyAlignment="1" applyProtection="1">
      <alignment horizontal="left" vertical="center" wrapText="1"/>
    </xf>
    <xf numFmtId="0" fontId="23" fillId="0" borderId="9" xfId="4" applyFont="1" applyFill="1" applyBorder="1" applyAlignment="1" applyProtection="1">
      <alignment horizontal="left" vertical="center" wrapText="1"/>
    </xf>
    <xf numFmtId="0" fontId="21" fillId="3" borderId="9" xfId="2" applyFont="1" applyFill="1" applyBorder="1" applyAlignment="1">
      <alignment horizontal="center" vertical="center"/>
    </xf>
    <xf numFmtId="0" fontId="22" fillId="3" borderId="5" xfId="0" applyFont="1" applyFill="1" applyBorder="1" applyAlignment="1">
      <alignment horizontal="left" vertical="center"/>
    </xf>
    <xf numFmtId="0" fontId="28" fillId="3" borderId="0" xfId="0" applyFont="1" applyFill="1" applyBorder="1" applyAlignment="1">
      <alignment vertical="center"/>
    </xf>
    <xf numFmtId="0" fontId="23" fillId="3" borderId="0" xfId="1" applyNumberFormat="1" applyFont="1" applyFill="1" applyBorder="1" applyAlignment="1">
      <alignment vertical="center"/>
    </xf>
    <xf numFmtId="0" fontId="24" fillId="3" borderId="0" xfId="0" applyFont="1" applyFill="1" applyBorder="1" applyAlignment="1">
      <alignment horizontal="left" vertical="center"/>
    </xf>
    <xf numFmtId="0" fontId="24" fillId="3" borderId="0" xfId="0" applyFont="1" applyFill="1" applyBorder="1" applyAlignment="1">
      <alignment horizontal="left" vertical="center"/>
    </xf>
    <xf numFmtId="0" fontId="33" fillId="3" borderId="0" xfId="2" applyFont="1" applyFill="1" applyAlignment="1">
      <alignment horizontal="center" vertical="center"/>
    </xf>
    <xf numFmtId="0" fontId="33" fillId="3" borderId="0" xfId="2" applyFont="1" applyFill="1" applyAlignment="1">
      <alignment vertical="center"/>
    </xf>
    <xf numFmtId="0" fontId="20" fillId="0" borderId="0" xfId="0" applyFont="1" applyFill="1" applyAlignment="1">
      <alignment vertical="center"/>
    </xf>
    <xf numFmtId="165" fontId="22" fillId="2" borderId="9" xfId="7" applyNumberFormat="1" applyFont="1" applyFill="1" applyBorder="1" applyAlignment="1" applyProtection="1">
      <alignment horizontal="center" vertical="center" wrapText="1"/>
    </xf>
    <xf numFmtId="0" fontId="1" fillId="5" borderId="0" xfId="2" applyFill="1" applyAlignment="1">
      <alignment vertical="center"/>
    </xf>
    <xf numFmtId="49" fontId="22" fillId="2" borderId="9" xfId="6" applyNumberFormat="1" applyFont="1" applyFill="1" applyBorder="1" applyAlignment="1" applyProtection="1">
      <alignment horizontal="left" vertical="center" wrapText="1"/>
    </xf>
    <xf numFmtId="49" fontId="22" fillId="2" borderId="9" xfId="6" applyNumberFormat="1" applyFont="1" applyFill="1" applyBorder="1" applyAlignment="1" applyProtection="1">
      <alignment horizontal="center" vertical="center" wrapText="1"/>
    </xf>
    <xf numFmtId="165" fontId="22" fillId="2" borderId="9" xfId="7" applyNumberFormat="1" applyFont="1" applyFill="1" applyBorder="1" applyAlignment="1" applyProtection="1">
      <alignment horizontal="right" vertical="center" wrapText="1"/>
      <protection locked="0"/>
    </xf>
    <xf numFmtId="0" fontId="1" fillId="2" borderId="0" xfId="2" applyFill="1" applyAlignment="1">
      <alignment vertical="center"/>
    </xf>
    <xf numFmtId="0" fontId="33" fillId="0" borderId="0" xfId="0" applyFont="1" applyFill="1" applyAlignment="1">
      <alignment vertical="center"/>
    </xf>
    <xf numFmtId="49" fontId="21" fillId="0" borderId="9" xfId="6" applyNumberFormat="1" applyFont="1" applyFill="1" applyBorder="1" applyAlignment="1" applyProtection="1">
      <alignment horizontal="left" vertical="center" wrapText="1"/>
    </xf>
    <xf numFmtId="49" fontId="21" fillId="0" borderId="9" xfId="6" applyNumberFormat="1" applyFont="1" applyFill="1" applyBorder="1" applyAlignment="1" applyProtection="1">
      <alignment horizontal="center" vertical="center" wrapText="1"/>
    </xf>
    <xf numFmtId="165" fontId="21" fillId="3" borderId="9" xfId="7" applyNumberFormat="1" applyFont="1" applyFill="1" applyBorder="1" applyAlignment="1" applyProtection="1">
      <alignment horizontal="right" vertical="center" wrapText="1"/>
      <protection locked="0"/>
    </xf>
    <xf numFmtId="0" fontId="23" fillId="0" borderId="9" xfId="2" applyFont="1" applyFill="1" applyBorder="1" applyAlignment="1">
      <alignment horizontal="center" vertical="center"/>
    </xf>
    <xf numFmtId="49" fontId="23" fillId="0" borderId="9" xfId="6" applyNumberFormat="1" applyFont="1" applyFill="1" applyBorder="1" applyAlignment="1" applyProtection="1">
      <alignment horizontal="left" vertical="center" wrapText="1"/>
    </xf>
    <xf numFmtId="49" fontId="23" fillId="0" borderId="9" xfId="6" applyNumberFormat="1" applyFont="1" applyFill="1" applyBorder="1" applyAlignment="1" applyProtection="1">
      <alignment horizontal="center" vertical="center" wrapText="1"/>
    </xf>
    <xf numFmtId="0" fontId="23" fillId="3" borderId="9" xfId="2" applyFont="1" applyFill="1" applyBorder="1" applyAlignment="1">
      <alignment horizontal="center" vertical="center"/>
    </xf>
    <xf numFmtId="49" fontId="23" fillId="3" borderId="9" xfId="6" applyNumberFormat="1" applyFont="1" applyFill="1" applyBorder="1" applyAlignment="1" applyProtection="1">
      <alignment horizontal="left" vertical="center" wrapText="1"/>
    </xf>
    <xf numFmtId="49" fontId="23" fillId="3" borderId="9" xfId="6" applyNumberFormat="1" applyFont="1" applyFill="1" applyBorder="1" applyAlignment="1" applyProtection="1">
      <alignment horizontal="center" vertical="center" wrapText="1"/>
    </xf>
    <xf numFmtId="165" fontId="23" fillId="3" borderId="9" xfId="7" applyNumberFormat="1" applyFont="1" applyFill="1" applyBorder="1" applyAlignment="1" applyProtection="1">
      <alignment horizontal="right" vertical="center" wrapText="1"/>
      <protection locked="0"/>
    </xf>
    <xf numFmtId="0" fontId="34" fillId="5" borderId="0" xfId="2" applyFont="1" applyFill="1" applyAlignment="1">
      <alignment vertical="center"/>
    </xf>
    <xf numFmtId="165" fontId="21" fillId="0" borderId="9" xfId="7" applyNumberFormat="1" applyFont="1" applyFill="1" applyBorder="1" applyAlignment="1" applyProtection="1">
      <alignment horizontal="right" vertical="center" wrapText="1"/>
      <protection locked="0"/>
    </xf>
    <xf numFmtId="0" fontId="1" fillId="4" borderId="0" xfId="2" applyFill="1" applyAlignment="1">
      <alignment vertical="center"/>
    </xf>
    <xf numFmtId="0" fontId="22" fillId="2" borderId="9" xfId="2" applyFont="1" applyFill="1" applyBorder="1" applyAlignment="1">
      <alignment horizontal="center" vertical="center"/>
    </xf>
    <xf numFmtId="0" fontId="35" fillId="5" borderId="0" xfId="2" applyFont="1" applyFill="1" applyAlignment="1">
      <alignment vertical="center"/>
    </xf>
    <xf numFmtId="0" fontId="33" fillId="3" borderId="0" xfId="0" applyFont="1" applyFill="1" applyAlignment="1">
      <alignment vertical="center"/>
    </xf>
    <xf numFmtId="0" fontId="32" fillId="3" borderId="0" xfId="0" applyFont="1" applyFill="1" applyAlignment="1">
      <alignment vertical="center"/>
    </xf>
    <xf numFmtId="0" fontId="32" fillId="0" borderId="0" xfId="0" applyFont="1" applyFill="1" applyAlignment="1">
      <alignment vertical="center"/>
    </xf>
    <xf numFmtId="0" fontId="33" fillId="3" borderId="5" xfId="0" applyFont="1" applyFill="1" applyBorder="1" applyAlignment="1">
      <alignment vertical="center"/>
    </xf>
    <xf numFmtId="0" fontId="20" fillId="3" borderId="5" xfId="0" applyFont="1" applyFill="1" applyBorder="1" applyAlignment="1">
      <alignment vertical="center"/>
    </xf>
    <xf numFmtId="0" fontId="5" fillId="0" borderId="0" xfId="0" applyFont="1" applyFill="1"/>
    <xf numFmtId="0" fontId="33" fillId="2" borderId="9" xfId="0" applyFont="1" applyFill="1" applyBorder="1" applyAlignment="1">
      <alignment horizontal="center" vertical="center" wrapText="1"/>
    </xf>
    <xf numFmtId="10" fontId="21" fillId="3" borderId="14" xfId="0" applyNumberFormat="1" applyFont="1" applyFill="1" applyBorder="1" applyAlignment="1" applyProtection="1">
      <alignment horizontal="right" vertical="center" wrapText="1"/>
      <protection locked="0"/>
    </xf>
    <xf numFmtId="0" fontId="20" fillId="3" borderId="0" xfId="0" applyFont="1" applyFill="1" applyBorder="1" applyAlignment="1">
      <alignment vertical="center"/>
    </xf>
    <xf numFmtId="0" fontId="22" fillId="3" borderId="5" xfId="1" applyNumberFormat="1" applyFont="1" applyFill="1" applyBorder="1" applyAlignment="1">
      <alignment vertical="center"/>
    </xf>
    <xf numFmtId="0" fontId="22" fillId="3" borderId="0" xfId="1" applyNumberFormat="1" applyFont="1" applyFill="1" applyBorder="1" applyAlignment="1">
      <alignment vertical="center"/>
    </xf>
    <xf numFmtId="0" fontId="21" fillId="3" borderId="0" xfId="1" applyFont="1" applyFill="1" applyBorder="1" applyAlignment="1">
      <alignment vertical="center"/>
    </xf>
    <xf numFmtId="0" fontId="21" fillId="3" borderId="0" xfId="1" applyNumberFormat="1" applyFont="1" applyFill="1" applyBorder="1" applyAlignment="1">
      <alignment vertical="center"/>
    </xf>
    <xf numFmtId="0" fontId="18" fillId="0" borderId="0" xfId="0" applyFont="1" applyFill="1" applyAlignment="1">
      <alignment wrapText="1"/>
    </xf>
    <xf numFmtId="0" fontId="19" fillId="0" borderId="0" xfId="0" applyFont="1" applyFill="1" applyAlignment="1">
      <alignment wrapText="1"/>
    </xf>
    <xf numFmtId="0" fontId="19" fillId="0" borderId="0" xfId="0" applyFont="1" applyFill="1" applyAlignment="1"/>
    <xf numFmtId="0" fontId="33" fillId="3" borderId="9" xfId="0" applyFont="1" applyFill="1" applyBorder="1" applyAlignment="1">
      <alignment horizontal="center" vertical="center"/>
    </xf>
    <xf numFmtId="0" fontId="33" fillId="3" borderId="9" xfId="0" applyNumberFormat="1" applyFont="1" applyFill="1" applyBorder="1" applyAlignment="1" applyProtection="1">
      <alignment horizontal="left" vertical="center" wrapText="1"/>
    </xf>
    <xf numFmtId="49" fontId="33" fillId="3" borderId="9" xfId="2" applyNumberFormat="1" applyFont="1" applyFill="1" applyBorder="1" applyAlignment="1" applyProtection="1">
      <alignment horizontal="center" vertical="center" wrapText="1"/>
    </xf>
    <xf numFmtId="0" fontId="18" fillId="0" borderId="0" xfId="0" applyFont="1" applyFill="1"/>
    <xf numFmtId="0" fontId="20" fillId="3" borderId="9" xfId="0" applyFont="1" applyFill="1" applyBorder="1" applyAlignment="1">
      <alignment horizontal="center" vertical="center"/>
    </xf>
    <xf numFmtId="49" fontId="20" fillId="3" borderId="9" xfId="2" applyNumberFormat="1" applyFont="1" applyFill="1" applyBorder="1" applyAlignment="1" applyProtection="1">
      <alignment horizontal="center" vertical="center" wrapText="1"/>
    </xf>
    <xf numFmtId="41" fontId="20" fillId="3" borderId="9" xfId="0" applyNumberFormat="1" applyFont="1" applyFill="1" applyBorder="1" applyAlignment="1">
      <alignment horizontal="right" vertical="center" wrapText="1"/>
    </xf>
    <xf numFmtId="164" fontId="20" fillId="3" borderId="9" xfId="0" applyNumberFormat="1" applyFont="1" applyFill="1" applyBorder="1" applyAlignment="1">
      <alignment horizontal="right" vertical="center" wrapText="1"/>
    </xf>
    <xf numFmtId="43" fontId="20" fillId="3" borderId="9" xfId="0" applyNumberFormat="1" applyFont="1" applyFill="1" applyBorder="1" applyAlignment="1">
      <alignment horizontal="right" vertical="center" wrapText="1"/>
    </xf>
    <xf numFmtId="0" fontId="19" fillId="0" borderId="0" xfId="0" applyFont="1" applyFill="1"/>
    <xf numFmtId="0" fontId="20" fillId="3" borderId="8" xfId="0" applyFont="1" applyFill="1" applyBorder="1" applyAlignment="1">
      <alignment vertical="center"/>
    </xf>
    <xf numFmtId="0" fontId="20" fillId="3" borderId="0" xfId="0" applyFont="1" applyFill="1" applyAlignment="1">
      <alignment vertical="center" wrapText="1"/>
    </xf>
    <xf numFmtId="0" fontId="22" fillId="2" borderId="9" xfId="0" applyNumberFormat="1" applyFont="1" applyFill="1" applyBorder="1" applyAlignment="1" applyProtection="1">
      <alignment horizontal="center" vertical="center" wrapText="1"/>
    </xf>
    <xf numFmtId="49" fontId="22" fillId="2" borderId="9" xfId="0" applyNumberFormat="1" applyFont="1" applyFill="1" applyBorder="1" applyAlignment="1" applyProtection="1">
      <alignment horizontal="center" vertical="center" wrapText="1"/>
    </xf>
    <xf numFmtId="0" fontId="22" fillId="2" borderId="9" xfId="4" applyFont="1" applyFill="1" applyBorder="1" applyAlignment="1" applyProtection="1">
      <alignment horizontal="left" vertical="center" wrapText="1"/>
    </xf>
    <xf numFmtId="49" fontId="22" fillId="2" borderId="9" xfId="4" applyNumberFormat="1" applyFont="1" applyFill="1" applyBorder="1" applyAlignment="1" applyProtection="1">
      <alignment horizontal="center" vertical="center" wrapText="1"/>
    </xf>
    <xf numFmtId="0" fontId="21" fillId="2" borderId="9" xfId="4" applyNumberFormat="1" applyFont="1" applyFill="1" applyBorder="1" applyAlignment="1" applyProtection="1">
      <alignment horizontal="center" vertical="center" wrapText="1"/>
    </xf>
    <xf numFmtId="0" fontId="21" fillId="3" borderId="9" xfId="4" applyFont="1" applyFill="1" applyBorder="1" applyAlignment="1" applyProtection="1">
      <alignment horizontal="left" vertical="center" wrapText="1"/>
    </xf>
    <xf numFmtId="49" fontId="21" fillId="0" borderId="9" xfId="4" applyNumberFormat="1" applyFont="1" applyFill="1" applyBorder="1" applyAlignment="1" applyProtection="1">
      <alignment horizontal="center" vertical="center" wrapText="1"/>
    </xf>
    <xf numFmtId="0" fontId="21" fillId="0" borderId="9" xfId="4" applyNumberFormat="1" applyFont="1" applyFill="1" applyBorder="1" applyAlignment="1" applyProtection="1">
      <alignment horizontal="center" vertical="center" wrapText="1"/>
    </xf>
    <xf numFmtId="0" fontId="21" fillId="3" borderId="9" xfId="4" applyNumberFormat="1" applyFont="1" applyFill="1" applyBorder="1" applyAlignment="1" applyProtection="1">
      <alignment horizontal="center" vertical="center" wrapText="1"/>
    </xf>
    <xf numFmtId="49" fontId="21" fillId="3" borderId="9" xfId="4" applyNumberFormat="1" applyFont="1" applyFill="1" applyBorder="1" applyAlignment="1" applyProtection="1">
      <alignment horizontal="center" vertical="center" wrapText="1"/>
    </xf>
    <xf numFmtId="0" fontId="21" fillId="0" borderId="9" xfId="4" applyFont="1" applyFill="1" applyBorder="1" applyAlignment="1" applyProtection="1">
      <alignment horizontal="left" vertical="center" wrapText="1"/>
    </xf>
    <xf numFmtId="49" fontId="23" fillId="0" borderId="9" xfId="4" applyNumberFormat="1" applyFont="1" applyFill="1" applyBorder="1" applyAlignment="1" applyProtection="1">
      <alignment horizontal="center" vertical="center" wrapText="1"/>
    </xf>
    <xf numFmtId="49" fontId="21" fillId="0" borderId="9" xfId="4" quotePrefix="1" applyNumberFormat="1" applyFont="1" applyFill="1" applyBorder="1" applyAlignment="1" applyProtection="1">
      <alignment horizontal="center" vertical="center" wrapText="1"/>
    </xf>
    <xf numFmtId="49" fontId="23" fillId="0" borderId="9" xfId="4" quotePrefix="1" applyNumberFormat="1" applyFont="1" applyFill="1" applyBorder="1" applyAlignment="1" applyProtection="1">
      <alignment horizontal="center" vertical="center" wrapText="1"/>
    </xf>
    <xf numFmtId="0" fontId="24" fillId="3" borderId="0" xfId="0" applyFont="1" applyFill="1" applyBorder="1" applyAlignment="1">
      <alignment horizontal="left" vertical="center"/>
    </xf>
    <xf numFmtId="0" fontId="22" fillId="2" borderId="9" xfId="6" applyFont="1" applyFill="1" applyBorder="1" applyAlignment="1" applyProtection="1">
      <alignment horizontal="left" vertical="center" wrapText="1"/>
    </xf>
    <xf numFmtId="165" fontId="21" fillId="0" borderId="14" xfId="0" applyNumberFormat="1" applyFont="1" applyFill="1" applyBorder="1" applyAlignment="1" applyProtection="1">
      <alignment horizontal="right" vertical="center" wrapText="1"/>
      <protection locked="0"/>
    </xf>
    <xf numFmtId="4" fontId="21" fillId="3" borderId="14" xfId="0" applyNumberFormat="1" applyFont="1" applyFill="1" applyBorder="1" applyAlignment="1" applyProtection="1">
      <alignment horizontal="center" vertical="center" wrapText="1"/>
      <protection locked="0"/>
    </xf>
    <xf numFmtId="4" fontId="21" fillId="3" borderId="14" xfId="0" applyNumberFormat="1" applyFont="1" applyFill="1" applyBorder="1" applyAlignment="1" applyProtection="1">
      <alignment horizontal="left" vertical="center" wrapText="1"/>
      <protection locked="0"/>
    </xf>
    <xf numFmtId="49" fontId="21" fillId="3" borderId="14" xfId="0" applyNumberFormat="1" applyFont="1" applyFill="1" applyBorder="1" applyAlignment="1" applyProtection="1">
      <alignment horizontal="center" vertical="center" wrapText="1"/>
      <protection locked="0"/>
    </xf>
    <xf numFmtId="4" fontId="23" fillId="3" borderId="14" xfId="0" applyNumberFormat="1" applyFont="1" applyFill="1" applyBorder="1" applyAlignment="1" applyProtection="1">
      <alignment horizontal="left" vertical="center" wrapText="1"/>
      <protection locked="0"/>
    </xf>
    <xf numFmtId="49" fontId="23" fillId="3" borderId="14" xfId="0" applyNumberFormat="1" applyFont="1" applyFill="1" applyBorder="1" applyAlignment="1" applyProtection="1">
      <alignment horizontal="center" vertical="center" wrapText="1"/>
      <protection locked="0"/>
    </xf>
    <xf numFmtId="0" fontId="4" fillId="3" borderId="0" xfId="0" applyFont="1" applyFill="1"/>
    <xf numFmtId="0" fontId="4" fillId="0" borderId="0" xfId="0" applyFont="1" applyFill="1"/>
    <xf numFmtId="0" fontId="21" fillId="3" borderId="14" xfId="0" applyNumberFormat="1" applyFont="1" applyFill="1" applyBorder="1" applyAlignment="1" applyProtection="1">
      <alignment horizontal="center" vertical="center" wrapText="1"/>
      <protection locked="0"/>
    </xf>
    <xf numFmtId="0" fontId="21" fillId="3" borderId="14" xfId="0" applyNumberFormat="1" applyFont="1" applyFill="1" applyBorder="1" applyAlignment="1" applyProtection="1">
      <alignment horizontal="left" vertical="center" wrapText="1"/>
      <protection locked="0"/>
    </xf>
    <xf numFmtId="166" fontId="21" fillId="3" borderId="14" xfId="0" applyNumberFormat="1" applyFont="1" applyFill="1" applyBorder="1" applyAlignment="1" applyProtection="1">
      <alignment horizontal="right" vertical="center" wrapText="1"/>
      <protection locked="0"/>
    </xf>
    <xf numFmtId="166" fontId="22" fillId="2" borderId="9" xfId="7" applyNumberFormat="1" applyFont="1" applyFill="1" applyBorder="1" applyAlignment="1" applyProtection="1">
      <alignment horizontal="right" vertical="center" wrapText="1"/>
      <protection locked="0"/>
    </xf>
    <xf numFmtId="0" fontId="24" fillId="3" borderId="0" xfId="0" applyFont="1" applyFill="1" applyBorder="1" applyAlignment="1">
      <alignment horizontal="left" vertical="center"/>
    </xf>
    <xf numFmtId="165" fontId="22" fillId="2" borderId="9" xfId="10" applyNumberFormat="1" applyFont="1" applyFill="1" applyBorder="1" applyAlignment="1" applyProtection="1">
      <alignment horizontal="center" vertical="center" wrapText="1"/>
    </xf>
    <xf numFmtId="0" fontId="36" fillId="3" borderId="0" xfId="0" applyFont="1" applyFill="1" applyBorder="1" applyAlignment="1">
      <alignment vertical="center"/>
    </xf>
    <xf numFmtId="0" fontId="24" fillId="3" borderId="0" xfId="0" applyFont="1" applyFill="1" applyBorder="1" applyAlignment="1">
      <alignment horizontal="left" vertical="center"/>
    </xf>
    <xf numFmtId="0" fontId="1" fillId="5" borderId="0" xfId="12" applyFill="1" applyAlignment="1">
      <alignment vertical="center"/>
    </xf>
    <xf numFmtId="0" fontId="1" fillId="5" borderId="0" xfId="12" applyFill="1"/>
    <xf numFmtId="0" fontId="23" fillId="3" borderId="0" xfId="11" applyFont="1" applyFill="1" applyAlignment="1">
      <alignment horizontal="center" vertical="center"/>
    </xf>
    <xf numFmtId="0" fontId="21" fillId="3" borderId="0" xfId="11" applyFont="1" applyFill="1"/>
    <xf numFmtId="0" fontId="1" fillId="3" borderId="0" xfId="12" applyFill="1"/>
    <xf numFmtId="0" fontId="1" fillId="3" borderId="0" xfId="12" applyFont="1" applyFill="1"/>
    <xf numFmtId="0" fontId="36" fillId="3" borderId="0" xfId="11" applyFont="1" applyFill="1" applyAlignment="1">
      <alignment horizontal="left" vertical="top"/>
    </xf>
    <xf numFmtId="0" fontId="36" fillId="3" borderId="0" xfId="11" applyFont="1" applyFill="1" applyAlignment="1">
      <alignment horizontal="left" vertical="top" wrapText="1"/>
    </xf>
    <xf numFmtId="0" fontId="39" fillId="3" borderId="0" xfId="11" applyFont="1" applyFill="1" applyAlignment="1">
      <alignment horizontal="left" vertical="top"/>
    </xf>
    <xf numFmtId="0" fontId="21" fillId="3" borderId="0" xfId="11" applyFont="1" applyFill="1" applyAlignment="1">
      <alignment horizontal="left" vertical="top"/>
    </xf>
    <xf numFmtId="0" fontId="20" fillId="3" borderId="0" xfId="11" applyFont="1" applyFill="1" applyAlignment="1">
      <alignment horizontal="left" vertical="top"/>
    </xf>
    <xf numFmtId="0" fontId="1" fillId="3" borderId="0" xfId="12" applyFill="1" applyAlignment="1">
      <alignment horizontal="center"/>
    </xf>
    <xf numFmtId="0" fontId="20" fillId="5" borderId="0" xfId="12" applyFont="1" applyFill="1"/>
    <xf numFmtId="0" fontId="33" fillId="6" borderId="9" xfId="12" applyFont="1" applyFill="1" applyBorder="1" applyAlignment="1">
      <alignment horizontal="center" vertical="center" wrapText="1"/>
    </xf>
    <xf numFmtId="49" fontId="20" fillId="3" borderId="9" xfId="12" applyNumberFormat="1" applyFont="1" applyFill="1" applyBorder="1" applyAlignment="1" applyProtection="1">
      <alignment horizontal="center" vertical="center" wrapText="1"/>
    </xf>
    <xf numFmtId="49" fontId="20" fillId="3" borderId="9" xfId="12" applyNumberFormat="1" applyFont="1" applyFill="1" applyBorder="1" applyAlignment="1" applyProtection="1">
      <alignment horizontal="left" vertical="center" wrapText="1"/>
    </xf>
    <xf numFmtId="0" fontId="20" fillId="3" borderId="9" xfId="12" applyFont="1" applyFill="1" applyBorder="1"/>
    <xf numFmtId="0" fontId="20" fillId="3" borderId="9" xfId="12" applyFont="1" applyFill="1" applyBorder="1" applyAlignment="1">
      <alignment vertical="center" wrapText="1"/>
    </xf>
    <xf numFmtId="167" fontId="20" fillId="3" borderId="9" xfId="12" applyNumberFormat="1" applyFont="1" applyFill="1" applyBorder="1" applyAlignment="1">
      <alignment vertical="center" wrapText="1"/>
    </xf>
    <xf numFmtId="10" fontId="20" fillId="3" borderId="9" xfId="12" applyNumberFormat="1" applyFont="1" applyFill="1" applyBorder="1" applyAlignment="1" applyProtection="1">
      <alignment horizontal="left" vertical="center" wrapText="1"/>
    </xf>
    <xf numFmtId="37" fontId="33" fillId="3" borderId="9" xfId="12" applyNumberFormat="1" applyFont="1" applyFill="1" applyBorder="1" applyAlignment="1" applyProtection="1">
      <alignment horizontal="left" vertical="center" wrapText="1"/>
    </xf>
    <xf numFmtId="10" fontId="33" fillId="3" borderId="9" xfId="12" applyNumberFormat="1" applyFont="1" applyFill="1" applyBorder="1" applyAlignment="1" applyProtection="1">
      <alignment horizontal="left" vertical="center" wrapText="1"/>
    </xf>
    <xf numFmtId="10" fontId="20" fillId="3" borderId="9" xfId="12" applyNumberFormat="1" applyFont="1" applyFill="1" applyBorder="1"/>
    <xf numFmtId="0" fontId="20" fillId="3" borderId="9" xfId="12" applyNumberFormat="1" applyFont="1" applyFill="1" applyBorder="1" applyAlignment="1" applyProtection="1">
      <alignment horizontal="center" vertical="center" wrapText="1"/>
    </xf>
    <xf numFmtId="0" fontId="20" fillId="3" borderId="9" xfId="12" applyNumberFormat="1" applyFont="1" applyFill="1" applyBorder="1" applyAlignment="1" applyProtection="1">
      <alignment horizontal="right" vertical="center" wrapText="1"/>
    </xf>
    <xf numFmtId="0" fontId="20" fillId="3" borderId="0" xfId="12" applyFont="1" applyFill="1" applyAlignment="1">
      <alignment horizontal="center"/>
    </xf>
    <xf numFmtId="0" fontId="20" fillId="3" borderId="0" xfId="12" applyFont="1" applyFill="1"/>
    <xf numFmtId="0" fontId="33" fillId="3" borderId="0" xfId="11" applyFont="1" applyFill="1"/>
    <xf numFmtId="0" fontId="20" fillId="3" borderId="0" xfId="11" applyFont="1" applyFill="1"/>
    <xf numFmtId="165" fontId="20" fillId="3" borderId="0" xfId="13" applyNumberFormat="1" applyFont="1" applyFill="1" applyProtection="1">
      <protection locked="0"/>
    </xf>
    <xf numFmtId="165" fontId="33" fillId="3" borderId="0" xfId="13" applyNumberFormat="1" applyFont="1" applyFill="1" applyProtection="1">
      <protection locked="0"/>
    </xf>
    <xf numFmtId="0" fontId="32" fillId="3" borderId="0" xfId="11" applyFont="1" applyFill="1"/>
    <xf numFmtId="165" fontId="32" fillId="3" borderId="0" xfId="13" applyNumberFormat="1" applyFont="1" applyFill="1" applyProtection="1">
      <protection locked="0"/>
    </xf>
    <xf numFmtId="0" fontId="20" fillId="3" borderId="8" xfId="11" applyFont="1" applyFill="1" applyBorder="1"/>
    <xf numFmtId="165" fontId="20" fillId="3" borderId="8" xfId="13" applyNumberFormat="1" applyFont="1" applyFill="1" applyBorder="1" applyProtection="1">
      <protection locked="0"/>
    </xf>
    <xf numFmtId="0" fontId="1" fillId="3" borderId="8" xfId="12" applyFill="1" applyBorder="1"/>
    <xf numFmtId="0" fontId="1" fillId="5" borderId="0" xfId="12" applyFill="1" applyAlignment="1">
      <alignment horizontal="center"/>
    </xf>
    <xf numFmtId="0" fontId="22" fillId="3" borderId="0" xfId="0" applyFont="1" applyFill="1" applyBorder="1" applyAlignment="1">
      <alignment horizontal="left" vertical="center"/>
    </xf>
    <xf numFmtId="0" fontId="21" fillId="3" borderId="5" xfId="0" applyFont="1" applyFill="1" applyBorder="1" applyAlignment="1">
      <alignment horizontal="left" vertical="center"/>
    </xf>
    <xf numFmtId="0" fontId="21" fillId="3" borderId="8" xfId="0" applyFont="1" applyFill="1" applyBorder="1" applyAlignment="1">
      <alignment horizontal="left" vertical="center"/>
    </xf>
    <xf numFmtId="0" fontId="33" fillId="3" borderId="0" xfId="12" applyFont="1" applyFill="1" applyAlignment="1">
      <alignment horizontal="center"/>
    </xf>
    <xf numFmtId="0" fontId="33" fillId="3" borderId="0" xfId="12" applyFont="1" applyFill="1"/>
    <xf numFmtId="49" fontId="21" fillId="3" borderId="9" xfId="12" applyNumberFormat="1" applyFont="1" applyFill="1" applyBorder="1" applyAlignment="1" applyProtection="1">
      <alignment horizontal="left" vertical="center" wrapText="1"/>
    </xf>
    <xf numFmtId="0" fontId="20" fillId="3" borderId="9" xfId="0" applyFont="1" applyFill="1" applyBorder="1" applyAlignment="1">
      <alignment horizontal="center" vertical="center"/>
    </xf>
    <xf numFmtId="0" fontId="33" fillId="3" borderId="0" xfId="0" applyFont="1" applyFill="1" applyAlignment="1">
      <alignment horizontal="center" vertical="center"/>
    </xf>
    <xf numFmtId="0" fontId="20" fillId="3" borderId="0" xfId="0" applyFont="1" applyFill="1" applyAlignment="1">
      <alignment horizontal="center" vertical="center"/>
    </xf>
    <xf numFmtId="4" fontId="41" fillId="7" borderId="15" xfId="0" applyNumberFormat="1" applyFont="1" applyFill="1" applyBorder="1" applyAlignment="1" applyProtection="1">
      <alignment horizontal="left" vertical="center" wrapText="1"/>
      <protection locked="0"/>
    </xf>
    <xf numFmtId="4" fontId="42" fillId="8" borderId="16" xfId="0" applyNumberFormat="1" applyFont="1" applyFill="1" applyBorder="1" applyAlignment="1" applyProtection="1">
      <alignment horizontal="center" vertical="center" wrapText="1"/>
      <protection locked="0"/>
    </xf>
    <xf numFmtId="0" fontId="43" fillId="9" borderId="17" xfId="0" applyNumberFormat="1" applyFont="1" applyFill="1" applyBorder="1" applyAlignment="1" applyProtection="1">
      <alignment horizontal="center" vertical="center" wrapText="1"/>
      <protection locked="0"/>
    </xf>
    <xf numFmtId="10" fontId="44" fillId="10" borderId="18" xfId="0" applyNumberFormat="1" applyFont="1" applyFill="1" applyBorder="1" applyAlignment="1" applyProtection="1">
      <alignment horizontal="right" vertical="center" wrapText="1"/>
      <protection locked="0"/>
    </xf>
    <xf numFmtId="165" fontId="45" fillId="11" borderId="19" xfId="0" applyNumberFormat="1" applyFont="1" applyFill="1" applyBorder="1" applyAlignment="1" applyProtection="1">
      <alignment horizontal="right" vertical="center" wrapText="1"/>
      <protection locked="0"/>
    </xf>
    <xf numFmtId="0" fontId="46" fillId="12" borderId="20" xfId="0" applyNumberFormat="1" applyFont="1" applyFill="1" applyBorder="1" applyAlignment="1" applyProtection="1">
      <alignment horizontal="left" vertical="center" wrapText="1"/>
      <protection locked="0"/>
    </xf>
    <xf numFmtId="0" fontId="47" fillId="13" borderId="21" xfId="0" applyNumberFormat="1" applyFont="1" applyFill="1" applyBorder="1" applyAlignment="1" applyProtection="1">
      <alignment horizontal="center" vertical="center" wrapText="1"/>
      <protection locked="0"/>
    </xf>
    <xf numFmtId="10" fontId="48" fillId="14" borderId="22" xfId="0" applyNumberFormat="1" applyFont="1" applyFill="1" applyBorder="1" applyAlignment="1" applyProtection="1">
      <alignment horizontal="right" vertical="center" wrapText="1"/>
      <protection locked="0"/>
    </xf>
    <xf numFmtId="165" fontId="49" fillId="15" borderId="23" xfId="0" applyNumberFormat="1" applyFont="1" applyFill="1" applyBorder="1" applyAlignment="1" applyProtection="1">
      <alignment horizontal="right" vertical="center" wrapText="1"/>
      <protection locked="0"/>
    </xf>
    <xf numFmtId="43" fontId="50" fillId="16" borderId="24" xfId="0" applyNumberFormat="1" applyFont="1" applyFill="1" applyBorder="1" applyAlignment="1" applyProtection="1">
      <alignment horizontal="right" vertical="center" wrapText="1"/>
      <protection locked="0"/>
    </xf>
    <xf numFmtId="37" fontId="51" fillId="17" borderId="25" xfId="0" applyNumberFormat="1" applyFont="1" applyFill="1" applyBorder="1" applyAlignment="1" applyProtection="1">
      <alignment horizontal="right" vertical="center" wrapText="1"/>
      <protection locked="0"/>
    </xf>
    <xf numFmtId="0" fontId="6" fillId="2" borderId="9" xfId="14" applyFont="1" applyFill="1" applyBorder="1" applyAlignment="1">
      <alignment horizontal="left" vertical="top"/>
    </xf>
    <xf numFmtId="0" fontId="7" fillId="2" borderId="9" xfId="15" applyFont="1" applyFill="1" applyBorder="1" applyAlignment="1">
      <alignment horizontal="left" vertical="top"/>
    </xf>
    <xf numFmtId="0" fontId="7" fillId="2" borderId="9" xfId="15" applyFont="1" applyFill="1" applyBorder="1" applyAlignment="1">
      <alignment horizontal="left" vertical="top" wrapText="1"/>
    </xf>
    <xf numFmtId="49" fontId="16" fillId="2" borderId="9" xfId="16" applyNumberFormat="1" applyFont="1" applyFill="1" applyBorder="1" applyAlignment="1">
      <alignment horizontal="left" vertical="top"/>
    </xf>
    <xf numFmtId="0" fontId="7" fillId="2" borderId="9" xfId="15" applyFont="1" applyFill="1" applyBorder="1" applyAlignment="1">
      <alignment wrapText="1"/>
    </xf>
    <xf numFmtId="49" fontId="7" fillId="2" borderId="9" xfId="15" applyNumberFormat="1" applyFont="1" applyFill="1" applyBorder="1"/>
    <xf numFmtId="0" fontId="18" fillId="18" borderId="0" xfId="0" applyFont="1" applyFill="1"/>
    <xf numFmtId="4" fontId="42" fillId="8" borderId="26" xfId="0" applyNumberFormat="1" applyFont="1" applyFill="1" applyBorder="1" applyAlignment="1" applyProtection="1">
      <alignment horizontal="center" vertical="center" wrapText="1"/>
      <protection locked="0"/>
    </xf>
    <xf numFmtId="4" fontId="41" fillId="7" borderId="26" xfId="0" applyNumberFormat="1" applyFont="1" applyFill="1" applyBorder="1" applyAlignment="1" applyProtection="1">
      <alignment horizontal="left" vertical="center" wrapText="1"/>
      <protection locked="0"/>
    </xf>
    <xf numFmtId="165" fontId="45" fillId="11" borderId="26" xfId="0" applyNumberFormat="1" applyFont="1" applyFill="1" applyBorder="1" applyAlignment="1" applyProtection="1">
      <alignment horizontal="right" vertical="center" wrapText="1"/>
      <protection locked="0"/>
    </xf>
    <xf numFmtId="10" fontId="44" fillId="10" borderId="26" xfId="0" applyNumberFormat="1" applyFont="1" applyFill="1" applyBorder="1" applyAlignment="1" applyProtection="1">
      <alignment horizontal="right" vertical="center" wrapText="1"/>
      <protection locked="0"/>
    </xf>
    <xf numFmtId="3" fontId="42" fillId="8" borderId="16" xfId="0" applyNumberFormat="1" applyFont="1" applyFill="1" applyBorder="1" applyAlignment="1" applyProtection="1">
      <alignment horizontal="center" vertical="center" wrapText="1"/>
      <protection locked="0"/>
    </xf>
    <xf numFmtId="0" fontId="6" fillId="2" borderId="10" xfId="14" applyFont="1" applyFill="1" applyBorder="1" applyAlignment="1">
      <alignment horizontal="left" vertical="top" wrapText="1"/>
    </xf>
    <xf numFmtId="0" fontId="6" fillId="2" borderId="11" xfId="14" applyFont="1" applyFill="1" applyBorder="1" applyAlignment="1">
      <alignment horizontal="left" vertical="top" wrapText="1"/>
    </xf>
    <xf numFmtId="0" fontId="7" fillId="3" borderId="1" xfId="0" applyFont="1" applyFill="1" applyBorder="1" applyAlignment="1"/>
    <xf numFmtId="0" fontId="7" fillId="3" borderId="2" xfId="0" applyFont="1" applyFill="1" applyBorder="1" applyAlignment="1"/>
    <xf numFmtId="0" fontId="11" fillId="3" borderId="0" xfId="0" applyFont="1" applyFill="1" applyAlignment="1">
      <alignment horizontal="left" vertical="center" wrapText="1"/>
    </xf>
    <xf numFmtId="0" fontId="9" fillId="3" borderId="0" xfId="0" applyFont="1" applyFill="1" applyAlignment="1">
      <alignment horizontal="left" vertical="center" wrapText="1"/>
    </xf>
    <xf numFmtId="0" fontId="21" fillId="3" borderId="0" xfId="0" applyFont="1" applyFill="1" applyAlignment="1">
      <alignment horizontal="left" vertical="center" wrapText="1"/>
    </xf>
    <xf numFmtId="0" fontId="24" fillId="3" borderId="0" xfId="0" applyFont="1" applyFill="1" applyBorder="1" applyAlignment="1">
      <alignment horizontal="left" vertical="center" wrapText="1"/>
    </xf>
    <xf numFmtId="0" fontId="27" fillId="3" borderId="0" xfId="0" applyFont="1" applyFill="1" applyAlignment="1">
      <alignment horizontal="right" vertical="center" wrapText="1"/>
    </xf>
    <xf numFmtId="0" fontId="26" fillId="3" borderId="0" xfId="0" applyFont="1" applyFill="1" applyAlignment="1">
      <alignment horizontal="right" vertical="center" wrapText="1"/>
    </xf>
    <xf numFmtId="0" fontId="25" fillId="3" borderId="0" xfId="0" applyFont="1" applyFill="1" applyAlignment="1">
      <alignment horizontal="center" vertical="center" wrapText="1"/>
    </xf>
    <xf numFmtId="0" fontId="23" fillId="3" borderId="0" xfId="0" applyFont="1" applyFill="1" applyAlignment="1">
      <alignment horizontal="center" vertical="center"/>
    </xf>
    <xf numFmtId="0" fontId="20" fillId="3" borderId="0" xfId="0" applyFont="1" applyFill="1" applyAlignment="1">
      <alignment horizontal="left" vertical="center"/>
    </xf>
    <xf numFmtId="0" fontId="29" fillId="3" borderId="0" xfId="0" applyFont="1" applyFill="1" applyAlignment="1">
      <alignment horizontal="right" vertical="center" wrapText="1"/>
    </xf>
    <xf numFmtId="0" fontId="30" fillId="3" borderId="0" xfId="0" applyFont="1" applyFill="1" applyAlignment="1">
      <alignment horizontal="right" vertical="center" wrapText="1"/>
    </xf>
    <xf numFmtId="0" fontId="31" fillId="3" borderId="0" xfId="0" applyFont="1" applyFill="1" applyAlignment="1">
      <alignment horizontal="center" vertical="center" wrapText="1"/>
    </xf>
    <xf numFmtId="0" fontId="32" fillId="3" borderId="0" xfId="0" applyFont="1" applyFill="1" applyAlignment="1">
      <alignment horizontal="center" vertical="center"/>
    </xf>
    <xf numFmtId="0" fontId="24" fillId="3" borderId="0" xfId="0" applyFont="1" applyFill="1" applyBorder="1" applyAlignment="1">
      <alignment horizontal="left" vertical="center"/>
    </xf>
    <xf numFmtId="0" fontId="37" fillId="0" borderId="0" xfId="11" applyFont="1" applyFill="1" applyAlignment="1">
      <alignment horizontal="right" vertical="center" wrapText="1"/>
    </xf>
    <xf numFmtId="0" fontId="38" fillId="3" borderId="0" xfId="11" applyFont="1" applyFill="1" applyAlignment="1">
      <alignment horizontal="right" vertical="center" wrapText="1"/>
    </xf>
    <xf numFmtId="0" fontId="25" fillId="0" borderId="0" xfId="11" applyFont="1" applyFill="1" applyAlignment="1">
      <alignment horizontal="center" vertical="center" wrapText="1"/>
    </xf>
    <xf numFmtId="0" fontId="23" fillId="3" borderId="0" xfId="11" applyFont="1" applyFill="1" applyAlignment="1">
      <alignment horizontal="center" vertical="center"/>
    </xf>
    <xf numFmtId="0" fontId="24" fillId="3" borderId="0" xfId="11" applyFont="1" applyFill="1" applyAlignment="1">
      <alignment horizontal="left" vertical="center" wrapText="1"/>
    </xf>
    <xf numFmtId="0" fontId="22" fillId="3" borderId="0" xfId="11" applyFont="1" applyFill="1" applyAlignment="1">
      <alignment horizontal="left" vertical="center"/>
    </xf>
    <xf numFmtId="0" fontId="39" fillId="3" borderId="0" xfId="11" applyFont="1" applyFill="1" applyAlignment="1">
      <alignment horizontal="left" vertical="center" wrapText="1"/>
    </xf>
    <xf numFmtId="0" fontId="21" fillId="3" borderId="0" xfId="11" applyFont="1" applyFill="1" applyAlignment="1">
      <alignment horizontal="left" vertical="center" wrapText="1"/>
    </xf>
    <xf numFmtId="0" fontId="40" fillId="3" borderId="0" xfId="11" applyFont="1" applyFill="1" applyAlignment="1">
      <alignment horizontal="left" vertical="center" wrapText="1"/>
    </xf>
    <xf numFmtId="0" fontId="24" fillId="3" borderId="0" xfId="11" applyFont="1" applyFill="1" applyAlignment="1">
      <alignment horizontal="left" vertical="top" wrapText="1"/>
    </xf>
    <xf numFmtId="0" fontId="20" fillId="3" borderId="0" xfId="11" applyFont="1" applyFill="1" applyAlignment="1">
      <alignment horizontal="left" vertical="top" wrapText="1"/>
    </xf>
    <xf numFmtId="0" fontId="39" fillId="3" borderId="0" xfId="11" applyFont="1" applyFill="1" applyAlignment="1">
      <alignment horizontal="left" vertical="top" wrapText="1"/>
    </xf>
    <xf numFmtId="0" fontId="33" fillId="6" borderId="12" xfId="12" applyFont="1" applyFill="1" applyBorder="1" applyAlignment="1">
      <alignment horizontal="center" vertical="center" wrapText="1"/>
    </xf>
    <xf numFmtId="0" fontId="33" fillId="6" borderId="13" xfId="12" applyFont="1" applyFill="1" applyBorder="1" applyAlignment="1">
      <alignment horizontal="center" vertical="center" wrapText="1"/>
    </xf>
    <xf numFmtId="0" fontId="33" fillId="6" borderId="10" xfId="12" applyFont="1" applyFill="1" applyBorder="1" applyAlignment="1">
      <alignment horizontal="center" vertical="center" wrapText="1"/>
    </xf>
    <xf numFmtId="0" fontId="33" fillId="6" borderId="11" xfId="12" applyFont="1" applyFill="1" applyBorder="1" applyAlignment="1">
      <alignment horizontal="center" vertical="center" wrapText="1"/>
    </xf>
    <xf numFmtId="0" fontId="36" fillId="3" borderId="0" xfId="11" applyFont="1" applyFill="1" applyAlignment="1">
      <alignment horizontal="left" vertical="top" wrapText="1"/>
    </xf>
    <xf numFmtId="37" fontId="21" fillId="3" borderId="0" xfId="11" applyNumberFormat="1" applyFont="1" applyFill="1" applyAlignment="1">
      <alignment horizontal="left"/>
    </xf>
    <xf numFmtId="0" fontId="33" fillId="6" borderId="12" xfId="12" applyNumberFormat="1" applyFont="1" applyFill="1" applyBorder="1" applyAlignment="1" applyProtection="1">
      <alignment horizontal="center" vertical="center" wrapText="1"/>
    </xf>
    <xf numFmtId="0" fontId="33" fillId="6" borderId="13" xfId="12" applyNumberFormat="1" applyFont="1" applyFill="1" applyBorder="1" applyAlignment="1" applyProtection="1">
      <alignment horizontal="center" vertical="center" wrapText="1"/>
    </xf>
    <xf numFmtId="0" fontId="20" fillId="3" borderId="9" xfId="0" applyFont="1" applyFill="1" applyBorder="1" applyAlignment="1">
      <alignment horizontal="center" vertical="center"/>
    </xf>
    <xf numFmtId="0" fontId="20" fillId="3" borderId="0" xfId="0" applyFont="1" applyFill="1" applyAlignment="1">
      <alignment horizontal="left" vertical="center" wrapText="1"/>
    </xf>
    <xf numFmtId="0" fontId="33" fillId="3" borderId="0" xfId="0" applyFont="1" applyFill="1" applyAlignment="1">
      <alignment horizontal="center" vertical="center"/>
    </xf>
    <xf numFmtId="0" fontId="22" fillId="2" borderId="12" xfId="0" applyFont="1" applyFill="1" applyBorder="1" applyAlignment="1" applyProtection="1">
      <alignment horizontal="center" vertical="center" wrapText="1"/>
    </xf>
    <xf numFmtId="0" fontId="22" fillId="2" borderId="13" xfId="0" applyFont="1" applyFill="1" applyBorder="1" applyAlignment="1" applyProtection="1">
      <alignment horizontal="center" vertical="center" wrapText="1"/>
    </xf>
    <xf numFmtId="49" fontId="22" fillId="2" borderId="12" xfId="0" applyNumberFormat="1" applyFont="1" applyFill="1" applyBorder="1" applyAlignment="1" applyProtection="1">
      <alignment horizontal="center" vertical="center" wrapText="1"/>
    </xf>
    <xf numFmtId="49" fontId="22" fillId="2" borderId="13" xfId="0" applyNumberFormat="1" applyFont="1" applyFill="1" applyBorder="1" applyAlignment="1" applyProtection="1">
      <alignment horizontal="center" vertical="center" wrapText="1"/>
    </xf>
    <xf numFmtId="0" fontId="4" fillId="2" borderId="13" xfId="0" applyFont="1" applyFill="1" applyBorder="1" applyAlignment="1">
      <alignment vertical="center"/>
    </xf>
    <xf numFmtId="165" fontId="22" fillId="2" borderId="10" xfId="7" applyNumberFormat="1" applyFont="1" applyFill="1" applyBorder="1" applyAlignment="1" applyProtection="1">
      <alignment horizontal="center" vertical="center" wrapText="1"/>
      <protection locked="0"/>
    </xf>
    <xf numFmtId="165" fontId="22" fillId="2" borderId="11" xfId="7" applyNumberFormat="1" applyFont="1" applyFill="1" applyBorder="1" applyAlignment="1" applyProtection="1">
      <alignment horizontal="center" vertical="center" wrapText="1"/>
      <protection locked="0"/>
    </xf>
    <xf numFmtId="0" fontId="20" fillId="3" borderId="0" xfId="0" applyFont="1" applyFill="1" applyAlignment="1">
      <alignment horizontal="center" vertical="center"/>
    </xf>
  </cellXfs>
  <cellStyles count="17">
    <cellStyle name="Comma" xfId="7" builtinId="3"/>
    <cellStyle name="Comma 2" xfId="5" xr:uid="{00000000-0005-0000-0000-000001000000}"/>
    <cellStyle name="Comma 3" xfId="8" xr:uid="{00000000-0005-0000-0000-000002000000}"/>
    <cellStyle name="Comma 4" xfId="13" xr:uid="{A4DADE5F-0CFD-4958-BF61-7AE930E0AD9C}"/>
    <cellStyle name="Currency [0] 2" xfId="4" xr:uid="{00000000-0005-0000-0000-000003000000}"/>
    <cellStyle name="Hyperlink 2" xfId="16" xr:uid="{F264032F-4A26-48BC-BFE6-BA7989DBED86}"/>
    <cellStyle name="Normal" xfId="0" builtinId="0"/>
    <cellStyle name="Normal 2" xfId="3" xr:uid="{00000000-0005-0000-0000-000006000000}"/>
    <cellStyle name="Normal 2 2" xfId="6" xr:uid="{00000000-0005-0000-0000-000007000000}"/>
    <cellStyle name="Normal 3" xfId="2" xr:uid="{00000000-0005-0000-0000-000008000000}"/>
    <cellStyle name="Normal 3 2" xfId="12" xr:uid="{F0C370E1-B99D-449E-BE39-F83881089001}"/>
    <cellStyle name="Normal 4" xfId="11" xr:uid="{6387CE64-05F5-4E96-A2BE-F6E39976BB37}"/>
    <cellStyle name="Normal 5" xfId="14" xr:uid="{B4FD193A-9EF1-4A8A-B719-3A115CA5219F}"/>
    <cellStyle name="Normal 6" xfId="15" xr:uid="{1B1BE497-50BA-4D85-A8ED-1DCF38B2BA3D}"/>
    <cellStyle name="Normal_Bao cao tai chinh 280405" xfId="1" xr:uid="{00000000-0005-0000-0000-000009000000}"/>
    <cellStyle name="Percent 2" xfId="9" xr:uid="{00000000-0005-0000-0000-00000A000000}"/>
    <cellStyle name="Percent 3" xfId="10" xr:uid="{00000000-0005-0000-0000-00000B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1244082</xdr:colOff>
          <xdr:row>1</xdr:row>
          <xdr:rowOff>186612</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79985"/>
                </a:ext>
              </a:extLst>
            </xdr:cNvPicPr>
          </xdr:nvPicPr>
          <xdr:blipFill>
            <a:blip xmlns:r="http://schemas.openxmlformats.org/officeDocument/2006/relationships" r:embed="rId1"/>
            <a:srcRect/>
            <a:stretch>
              <a:fillRect/>
            </a:stretch>
          </xdr:blipFill>
          <xdr:spPr bwMode="auto">
            <a:xfrm>
              <a:off x="0" y="0"/>
              <a:ext cx="1671735"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1</xdr:rowOff>
        </xdr:from>
        <xdr:to>
          <xdr:col>1</xdr:col>
          <xdr:colOff>1011253</xdr:colOff>
          <xdr:row>1</xdr:row>
          <xdr:rowOff>172301</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501"/>
                </a:ext>
              </a:extLst>
            </xdr:cNvPicPr>
          </xdr:nvPicPr>
          <xdr:blipFill>
            <a:blip xmlns:r="http://schemas.openxmlformats.org/officeDocument/2006/relationships" r:embed="rId1"/>
            <a:srcRect/>
            <a:stretch>
              <a:fillRect/>
            </a:stretch>
          </xdr:blipFill>
          <xdr:spPr bwMode="auto">
            <a:xfrm>
              <a:off x="1" y="1"/>
              <a:ext cx="1602336" cy="46428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874295</xdr:colOff>
          <xdr:row>1</xdr:row>
          <xdr:rowOff>145443</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005"/>
                </a:ext>
              </a:extLst>
            </xdr:cNvPicPr>
          </xdr:nvPicPr>
          <xdr:blipFill>
            <a:blip xmlns:r="http://schemas.openxmlformats.org/officeDocument/2006/relationships" r:embed="rId1"/>
            <a:srcRect/>
            <a:stretch>
              <a:fillRect/>
            </a:stretch>
          </xdr:blipFill>
          <xdr:spPr bwMode="auto">
            <a:xfrm>
              <a:off x="1" y="0"/>
              <a:ext cx="1491915"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26894</xdr:colOff>
          <xdr:row>0</xdr:row>
          <xdr:rowOff>17930</xdr:rowOff>
        </xdr:from>
        <xdr:to>
          <xdr:col>1</xdr:col>
          <xdr:colOff>1583764</xdr:colOff>
          <xdr:row>1</xdr:row>
          <xdr:rowOff>295835</xdr:rowOff>
        </xdr:to>
        <xdr:pic>
          <xdr:nvPicPr>
            <xdr:cNvPr id="4" name="Picture 1" descr="vfm-logo_915970.jpg">
              <a:extLst>
                <a:ext uri="{FF2B5EF4-FFF2-40B4-BE49-F238E27FC236}">
                  <a16:creationId xmlns:a16="http://schemas.microsoft.com/office/drawing/2014/main" id="{222708EA-DA4B-4186-8065-411B3F02A200}"/>
                </a:ext>
              </a:extLst>
            </xdr:cNvPr>
            <xdr:cNvPicPr>
              <a:picLocks noChangeAspect="1"/>
              <a:extLst>
                <a:ext uri="{84589F7E-364E-4C9E-8A38-B11213B215E9}">
                  <a14:cameraTool cellRange="addlogo" spid="_x0000_s93255"/>
                </a:ext>
              </a:extLst>
            </xdr:cNvPicPr>
          </xdr:nvPicPr>
          <xdr:blipFill>
            <a:blip xmlns:r="http://schemas.openxmlformats.org/officeDocument/2006/relationships" r:embed="rId1"/>
            <a:srcRect/>
            <a:stretch>
              <a:fillRect/>
            </a:stretch>
          </xdr:blipFill>
          <xdr:spPr bwMode="auto">
            <a:xfrm>
              <a:off x="26894" y="17930"/>
              <a:ext cx="1888564" cy="609599"/>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1</xdr:rowOff>
        </xdr:from>
        <xdr:to>
          <xdr:col>1</xdr:col>
          <xdr:colOff>882317</xdr:colOff>
          <xdr:row>1</xdr:row>
          <xdr:rowOff>120315</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0794"/>
                </a:ext>
              </a:extLst>
            </xdr:cNvPicPr>
          </xdr:nvPicPr>
          <xdr:blipFill>
            <a:blip xmlns:r="http://schemas.openxmlformats.org/officeDocument/2006/relationships" r:embed="rId1"/>
            <a:srcRect/>
            <a:stretch>
              <a:fillRect/>
            </a:stretch>
          </xdr:blipFill>
          <xdr:spPr bwMode="auto">
            <a:xfrm>
              <a:off x="1" y="1"/>
              <a:ext cx="1475874" cy="5053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1985818</xdr:colOff>
          <xdr:row>2</xdr:row>
          <xdr:rowOff>61576</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62830"/>
                </a:ext>
              </a:extLst>
            </xdr:cNvPicPr>
          </xdr:nvPicPr>
          <xdr:blipFill>
            <a:blip xmlns:r="http://schemas.openxmlformats.org/officeDocument/2006/relationships" r:embed="rId1"/>
            <a:srcRect/>
            <a:stretch>
              <a:fillRect/>
            </a:stretch>
          </xdr:blipFill>
          <xdr:spPr bwMode="auto">
            <a:xfrm>
              <a:off x="0" y="0"/>
              <a:ext cx="1985818" cy="63115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1477348</xdr:colOff>
          <xdr:row>1</xdr:row>
          <xdr:rowOff>365449</xdr:rowOff>
        </xdr:to>
        <xdr:pic>
          <xdr:nvPicPr>
            <xdr:cNvPr id="3" name="Picture 1" descr="vfm-logo_915970.jpg">
              <a:extLst>
                <a:ext uri="{FF2B5EF4-FFF2-40B4-BE49-F238E27FC236}">
                  <a16:creationId xmlns:a16="http://schemas.microsoft.com/office/drawing/2014/main" id="{4FF75078-88FF-4026-8937-B7FE1DEB5A59}"/>
                </a:ext>
              </a:extLst>
            </xdr:cNvPr>
            <xdr:cNvPicPr>
              <a:picLocks noChangeAspect="1"/>
              <a:extLst>
                <a:ext uri="{84589F7E-364E-4C9E-8A38-B11213B215E9}">
                  <a14:cameraTool cellRange="addlogo" spid="_x0000_s86116"/>
                </a:ext>
              </a:extLst>
            </xdr:cNvPicPr>
          </xdr:nvPicPr>
          <xdr:blipFill>
            <a:blip xmlns:r="http://schemas.openxmlformats.org/officeDocument/2006/relationships" r:embed="rId1"/>
            <a:srcRect/>
            <a:stretch>
              <a:fillRect/>
            </a:stretch>
          </xdr:blipFill>
          <xdr:spPr bwMode="auto">
            <a:xfrm>
              <a:off x="1" y="0"/>
              <a:ext cx="1967204" cy="66091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view="pageBreakPreview" topLeftCell="A4" zoomScaleSheetLayoutView="100" workbookViewId="0">
      <selection activeCell="B34" sqref="B34:D47"/>
    </sheetView>
  </sheetViews>
  <sheetFormatPr defaultColWidth="9.08984375" defaultRowHeight="15.5"/>
  <cols>
    <col min="1" max="2" width="9.08984375" style="2"/>
    <col min="3" max="3" width="30.08984375" style="2" customWidth="1"/>
    <col min="4" max="4" width="30.90625" style="2" customWidth="1"/>
    <col min="5" max="5" width="21.08984375" style="2" customWidth="1"/>
    <col min="6" max="9" width="9.08984375" style="2"/>
    <col min="10" max="10" width="11.90625" style="2" customWidth="1"/>
    <col min="11" max="11" width="15" style="2" customWidth="1"/>
    <col min="12" max="16384" width="9.08984375" style="2"/>
  </cols>
  <sheetData>
    <row r="1" spans="1:11">
      <c r="A1" s="1" t="s">
        <v>0</v>
      </c>
      <c r="C1" s="227" t="s">
        <v>720</v>
      </c>
      <c r="D1" s="228"/>
    </row>
    <row r="2" spans="1:11">
      <c r="C2" s="4" t="s">
        <v>721</v>
      </c>
      <c r="D2" s="5"/>
    </row>
    <row r="3" spans="1:11">
      <c r="D3" s="6"/>
    </row>
    <row r="4" spans="1:11">
      <c r="A4" s="1" t="s">
        <v>1</v>
      </c>
      <c r="D4" s="6"/>
    </row>
    <row r="5" spans="1:11" ht="15" customHeight="1">
      <c r="C5" s="7" t="s">
        <v>2</v>
      </c>
      <c r="D5" s="230" t="s">
        <v>722</v>
      </c>
      <c r="E5" s="230"/>
      <c r="F5" s="230"/>
      <c r="G5" s="230"/>
      <c r="H5" s="230"/>
      <c r="I5" s="230"/>
    </row>
    <row r="6" spans="1:11" ht="31">
      <c r="C6" s="9" t="s">
        <v>29</v>
      </c>
      <c r="D6" s="229" t="s">
        <v>723</v>
      </c>
      <c r="E6" s="229"/>
      <c r="F6" s="229"/>
      <c r="G6" s="229"/>
      <c r="H6" s="229"/>
      <c r="I6" s="229"/>
    </row>
    <row r="7" spans="1:11">
      <c r="C7" s="10" t="s">
        <v>3</v>
      </c>
      <c r="D7" s="230" t="s">
        <v>724</v>
      </c>
      <c r="E7" s="230"/>
      <c r="F7" s="230"/>
      <c r="G7" s="230"/>
      <c r="H7" s="230"/>
      <c r="I7" s="230"/>
    </row>
    <row r="8" spans="1:11" ht="15" customHeight="1">
      <c r="C8" s="11" t="s">
        <v>4</v>
      </c>
      <c r="D8" s="229" t="s">
        <v>725</v>
      </c>
      <c r="E8" s="229"/>
      <c r="F8" s="229"/>
      <c r="G8" s="229"/>
      <c r="H8" s="229"/>
      <c r="I8" s="229"/>
    </row>
    <row r="9" spans="1:11" ht="15" customHeight="1">
      <c r="C9" s="10" t="s">
        <v>5</v>
      </c>
      <c r="D9" s="230" t="s">
        <v>176</v>
      </c>
      <c r="E9" s="230"/>
      <c r="F9" s="230"/>
      <c r="G9" s="230"/>
      <c r="H9" s="230"/>
      <c r="I9" s="230"/>
    </row>
    <row r="10" spans="1:11" ht="15" customHeight="1">
      <c r="C10" s="8" t="s">
        <v>6</v>
      </c>
      <c r="D10" s="229" t="s">
        <v>726</v>
      </c>
      <c r="E10" s="229"/>
      <c r="F10" s="229"/>
      <c r="G10" s="229"/>
      <c r="H10" s="229"/>
      <c r="I10" s="229"/>
    </row>
    <row r="11" spans="1:11">
      <c r="C11" s="12" t="s">
        <v>7</v>
      </c>
      <c r="D11" s="230" t="s">
        <v>727</v>
      </c>
      <c r="E11" s="230"/>
      <c r="F11" s="230"/>
      <c r="G11" s="230"/>
      <c r="H11" s="230"/>
      <c r="I11" s="230"/>
    </row>
    <row r="12" spans="1:11">
      <c r="C12" s="13" t="s">
        <v>8</v>
      </c>
      <c r="D12" s="229" t="s">
        <v>728</v>
      </c>
      <c r="E12" s="229"/>
      <c r="F12" s="229"/>
      <c r="G12" s="229"/>
      <c r="H12" s="229"/>
      <c r="I12" s="229"/>
    </row>
    <row r="13" spans="1:11">
      <c r="D13" s="6"/>
    </row>
    <row r="14" spans="1:11">
      <c r="A14" s="1" t="s">
        <v>9</v>
      </c>
      <c r="D14" s="6"/>
    </row>
    <row r="15" spans="1:11">
      <c r="D15" s="6"/>
    </row>
    <row r="16" spans="1:11">
      <c r="C16" s="14" t="s">
        <v>10</v>
      </c>
      <c r="D16" s="3"/>
      <c r="F16" s="14" t="s">
        <v>11</v>
      </c>
      <c r="G16" s="15"/>
      <c r="H16" s="15"/>
      <c r="I16" s="15"/>
      <c r="J16" s="15"/>
      <c r="K16" s="16"/>
    </row>
    <row r="17" spans="3:11">
      <c r="C17" s="17" t="s">
        <v>12</v>
      </c>
      <c r="D17" s="18"/>
      <c r="F17" s="17" t="s">
        <v>13</v>
      </c>
      <c r="G17" s="19"/>
      <c r="H17" s="19"/>
      <c r="I17" s="19"/>
      <c r="J17" s="19"/>
      <c r="K17" s="20"/>
    </row>
    <row r="18" spans="3:11">
      <c r="C18" s="21"/>
      <c r="D18" s="18"/>
      <c r="F18" s="21"/>
      <c r="G18" s="19"/>
      <c r="H18" s="19"/>
      <c r="I18" s="19"/>
      <c r="J18" s="19"/>
      <c r="K18" s="20"/>
    </row>
    <row r="19" spans="3:11">
      <c r="C19" s="22" t="s">
        <v>14</v>
      </c>
      <c r="D19" s="18"/>
      <c r="F19" s="22" t="str">
        <f>D5</f>
        <v>Công ty Liên doanh Quản lý Quỹ Đầu tư Chứng khoán Vietcombank</v>
      </c>
      <c r="G19" s="19"/>
      <c r="H19" s="19"/>
      <c r="I19" s="19"/>
      <c r="J19" s="19"/>
      <c r="K19" s="20"/>
    </row>
    <row r="20" spans="3:11">
      <c r="C20" s="23" t="s">
        <v>729</v>
      </c>
      <c r="D20" s="18"/>
      <c r="F20" s="22" t="s">
        <v>730</v>
      </c>
      <c r="G20" s="19"/>
      <c r="H20" s="19"/>
      <c r="I20" s="19"/>
      <c r="J20" s="19"/>
      <c r="K20" s="20"/>
    </row>
    <row r="21" spans="3:11">
      <c r="C21" s="24" t="s">
        <v>731</v>
      </c>
      <c r="D21" s="5"/>
      <c r="F21" s="25" t="s">
        <v>732</v>
      </c>
      <c r="G21" s="26"/>
      <c r="H21" s="26"/>
      <c r="I21" s="26"/>
      <c r="J21" s="26"/>
      <c r="K21" s="27"/>
    </row>
    <row r="22" spans="3:11">
      <c r="D22" s="6"/>
    </row>
    <row r="23" spans="3:11">
      <c r="D23" s="6"/>
    </row>
    <row r="24" spans="3:11">
      <c r="D24" s="6"/>
    </row>
    <row r="25" spans="3:11">
      <c r="D25" s="6"/>
    </row>
    <row r="26" spans="3:11">
      <c r="D26" s="6"/>
    </row>
    <row r="27" spans="3:11">
      <c r="D27" s="6"/>
    </row>
    <row r="28" spans="3:11">
      <c r="D28" s="6"/>
    </row>
    <row r="29" spans="3:11">
      <c r="D29" s="6"/>
    </row>
    <row r="30" spans="3:11">
      <c r="D30" s="6"/>
    </row>
    <row r="31" spans="3:11">
      <c r="D31" s="6"/>
    </row>
    <row r="32" spans="3:11">
      <c r="D32" s="6"/>
    </row>
    <row r="33" spans="2:12">
      <c r="D33" s="6"/>
    </row>
    <row r="34" spans="2:12">
      <c r="B34" s="28" t="s">
        <v>15</v>
      </c>
      <c r="C34" s="28" t="s">
        <v>16</v>
      </c>
      <c r="D34" s="29" t="s">
        <v>17</v>
      </c>
    </row>
    <row r="35" spans="2:12" s="31" customFormat="1">
      <c r="B35" s="213" t="s">
        <v>475</v>
      </c>
      <c r="C35" s="225" t="s">
        <v>742</v>
      </c>
      <c r="D35" s="226"/>
    </row>
    <row r="36" spans="2:12" s="31" customFormat="1">
      <c r="B36" s="214" t="s">
        <v>743</v>
      </c>
      <c r="C36" s="215" t="s">
        <v>744</v>
      </c>
      <c r="D36" s="216" t="s">
        <v>22</v>
      </c>
    </row>
    <row r="37" spans="2:12" s="31" customFormat="1">
      <c r="B37" s="214" t="s">
        <v>745</v>
      </c>
      <c r="C37" s="215" t="s">
        <v>20</v>
      </c>
      <c r="D37" s="216" t="s">
        <v>23</v>
      </c>
      <c r="J37" s="32"/>
      <c r="K37" s="33"/>
      <c r="L37" s="34"/>
    </row>
    <row r="38" spans="2:12">
      <c r="B38" s="214" t="s">
        <v>746</v>
      </c>
      <c r="C38" s="215" t="s">
        <v>28</v>
      </c>
      <c r="D38" s="216" t="s">
        <v>24</v>
      </c>
      <c r="J38" s="35"/>
      <c r="K38" s="36"/>
      <c r="L38" s="37"/>
    </row>
    <row r="39" spans="2:12" ht="31">
      <c r="B39" s="214" t="s">
        <v>747</v>
      </c>
      <c r="C39" s="215" t="s">
        <v>748</v>
      </c>
      <c r="D39" s="216" t="s">
        <v>749</v>
      </c>
    </row>
    <row r="40" spans="2:12">
      <c r="B40" s="214" t="s">
        <v>750</v>
      </c>
      <c r="C40" s="215" t="s">
        <v>21</v>
      </c>
      <c r="D40" s="216" t="s">
        <v>25</v>
      </c>
    </row>
    <row r="41" spans="2:12">
      <c r="B41" s="214" t="s">
        <v>751</v>
      </c>
      <c r="C41" s="215" t="s">
        <v>752</v>
      </c>
      <c r="D41" s="216" t="s">
        <v>753</v>
      </c>
    </row>
    <row r="42" spans="2:12" ht="46.5">
      <c r="B42" s="214" t="s">
        <v>754</v>
      </c>
      <c r="C42" s="217" t="s">
        <v>755</v>
      </c>
      <c r="D42" s="218" t="s">
        <v>756</v>
      </c>
    </row>
    <row r="43" spans="2:12" ht="46.5">
      <c r="B43" s="214" t="s">
        <v>757</v>
      </c>
      <c r="C43" s="217" t="s">
        <v>758</v>
      </c>
      <c r="D43" s="218" t="s">
        <v>756</v>
      </c>
    </row>
    <row r="44" spans="2:12" ht="62">
      <c r="B44" s="214" t="s">
        <v>476</v>
      </c>
      <c r="C44" s="217" t="s">
        <v>759</v>
      </c>
      <c r="D44" s="218" t="s">
        <v>760</v>
      </c>
    </row>
    <row r="45" spans="2:12" ht="31">
      <c r="B45" s="214">
        <v>5</v>
      </c>
      <c r="C45" s="215" t="s">
        <v>18</v>
      </c>
      <c r="D45" s="216" t="s">
        <v>26</v>
      </c>
    </row>
    <row r="46" spans="2:12" ht="31">
      <c r="B46" s="214">
        <v>6</v>
      </c>
      <c r="C46" s="217" t="s">
        <v>19</v>
      </c>
      <c r="D46" s="218" t="s">
        <v>27</v>
      </c>
    </row>
    <row r="47" spans="2:12">
      <c r="B47" s="30"/>
      <c r="C47" s="38"/>
      <c r="D47" s="39"/>
    </row>
    <row r="48" spans="2:12">
      <c r="D48" s="40"/>
    </row>
  </sheetData>
  <mergeCells count="10">
    <mergeCell ref="C35:D35"/>
    <mergeCell ref="C1:D1"/>
    <mergeCell ref="D12:I12"/>
    <mergeCell ref="D11:I11"/>
    <mergeCell ref="D10:I10"/>
    <mergeCell ref="D9:I9"/>
    <mergeCell ref="D8:I8"/>
    <mergeCell ref="D7:I7"/>
    <mergeCell ref="D6:I6"/>
    <mergeCell ref="D5:I5"/>
  </mergeCells>
  <pageMargins left="0.7" right="0.7" top="0.75" bottom="0.75" header="0.3" footer="0.3"/>
  <pageSetup scale="54"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8"/>
  <sheetViews>
    <sheetView view="pageBreakPreview" zoomScale="98" zoomScaleNormal="100" zoomScaleSheetLayoutView="98" workbookViewId="0">
      <selection activeCell="C9" sqref="C9:F9"/>
    </sheetView>
  </sheetViews>
  <sheetFormatPr defaultColWidth="8.6328125" defaultRowHeight="12.5"/>
  <cols>
    <col min="1" max="1" width="6.1796875" style="44" customWidth="1"/>
    <col min="2" max="2" width="39" style="44" customWidth="1"/>
    <col min="3" max="3" width="9" style="44" customWidth="1"/>
    <col min="4" max="4" width="19.36328125" style="44" bestFit="1" customWidth="1"/>
    <col min="5" max="5" width="32.1796875" style="44" customWidth="1"/>
    <col min="6" max="6" width="29.81640625" style="44" customWidth="1"/>
    <col min="7" max="14" width="8.6328125" style="44" hidden="1" customWidth="1"/>
    <col min="15" max="16384" width="8.6328125" style="44"/>
  </cols>
  <sheetData>
    <row r="1" spans="1:6" s="45" customFormat="1" ht="23" customHeight="1">
      <c r="A1" s="233" t="s">
        <v>762</v>
      </c>
      <c r="B1" s="233"/>
      <c r="C1" s="233"/>
      <c r="D1" s="233"/>
      <c r="E1" s="233"/>
      <c r="F1" s="233"/>
    </row>
    <row r="2" spans="1:6" s="45" customFormat="1" ht="50.4" customHeight="1">
      <c r="A2" s="234" t="s">
        <v>763</v>
      </c>
      <c r="B2" s="234"/>
      <c r="C2" s="234"/>
      <c r="D2" s="234"/>
      <c r="E2" s="234"/>
      <c r="F2" s="234"/>
    </row>
    <row r="3" spans="1:6" s="45" customFormat="1">
      <c r="A3" s="235" t="s">
        <v>764</v>
      </c>
      <c r="B3" s="235"/>
      <c r="C3" s="235"/>
      <c r="D3" s="235"/>
      <c r="E3" s="235"/>
      <c r="F3" s="235"/>
    </row>
    <row r="4" spans="1:6" s="45" customFormat="1" ht="32.75" customHeight="1">
      <c r="A4" s="235"/>
      <c r="B4" s="235"/>
      <c r="C4" s="235"/>
      <c r="D4" s="235"/>
      <c r="E4" s="235"/>
      <c r="F4" s="235"/>
    </row>
    <row r="5" spans="1:6" s="45" customFormat="1" ht="17" customHeight="1">
      <c r="A5" s="236" t="s">
        <v>720</v>
      </c>
      <c r="B5" s="236"/>
      <c r="C5" s="236"/>
      <c r="D5" s="236"/>
      <c r="E5" s="236"/>
      <c r="F5" s="236"/>
    </row>
    <row r="6" spans="1:6">
      <c r="A6" s="57"/>
      <c r="B6" s="57"/>
      <c r="C6" s="57"/>
      <c r="D6" s="57"/>
      <c r="E6" s="57"/>
      <c r="F6" s="57"/>
    </row>
    <row r="7" spans="1:6" ht="17" customHeight="1">
      <c r="A7" s="232" t="s">
        <v>2</v>
      </c>
      <c r="B7" s="232"/>
      <c r="C7" s="232" t="s">
        <v>722</v>
      </c>
      <c r="D7" s="232"/>
      <c r="E7" s="232"/>
      <c r="F7" s="232"/>
    </row>
    <row r="8" spans="1:6" s="45" customFormat="1" ht="17" customHeight="1">
      <c r="A8" s="231" t="s">
        <v>29</v>
      </c>
      <c r="B8" s="231"/>
      <c r="C8" s="231" t="s">
        <v>723</v>
      </c>
      <c r="D8" s="231"/>
      <c r="E8" s="231"/>
      <c r="F8" s="231"/>
    </row>
    <row r="9" spans="1:6" ht="17" customHeight="1">
      <c r="A9" s="232" t="s">
        <v>3</v>
      </c>
      <c r="B9" s="232"/>
      <c r="C9" s="232" t="s">
        <v>724</v>
      </c>
      <c r="D9" s="232"/>
      <c r="E9" s="232"/>
      <c r="F9" s="232"/>
    </row>
    <row r="10" spans="1:6" s="45" customFormat="1" ht="17" customHeight="1">
      <c r="A10" s="231" t="s">
        <v>4</v>
      </c>
      <c r="B10" s="231"/>
      <c r="C10" s="231" t="s">
        <v>725</v>
      </c>
      <c r="D10" s="231"/>
      <c r="E10" s="231"/>
      <c r="F10" s="231"/>
    </row>
    <row r="11" spans="1:6" ht="17" customHeight="1">
      <c r="A11" s="232" t="s">
        <v>5</v>
      </c>
      <c r="B11" s="232"/>
      <c r="C11" s="232" t="s">
        <v>176</v>
      </c>
      <c r="D11" s="232"/>
      <c r="E11" s="232"/>
      <c r="F11" s="232"/>
    </row>
    <row r="12" spans="1:6" s="45" customFormat="1" ht="17" customHeight="1">
      <c r="A12" s="231" t="s">
        <v>6</v>
      </c>
      <c r="B12" s="231"/>
      <c r="C12" s="231" t="s">
        <v>726</v>
      </c>
      <c r="D12" s="231"/>
      <c r="E12" s="231"/>
      <c r="F12" s="231"/>
    </row>
    <row r="13" spans="1:6" ht="17" customHeight="1">
      <c r="A13" s="232" t="s">
        <v>7</v>
      </c>
      <c r="B13" s="232"/>
      <c r="C13" s="232" t="s">
        <v>727</v>
      </c>
      <c r="D13" s="232"/>
      <c r="E13" s="232"/>
      <c r="F13" s="232"/>
    </row>
    <row r="14" spans="1:6" s="45" customFormat="1" ht="17" customHeight="1">
      <c r="A14" s="231" t="s">
        <v>8</v>
      </c>
      <c r="B14" s="231"/>
      <c r="C14" s="231" t="s">
        <v>728</v>
      </c>
      <c r="D14" s="231"/>
      <c r="E14" s="231"/>
      <c r="F14" s="231"/>
    </row>
    <row r="15" spans="1:6" s="45" customFormat="1" ht="7.5" customHeight="1">
      <c r="A15" s="54"/>
      <c r="B15" s="54"/>
      <c r="C15" s="54"/>
      <c r="D15" s="54"/>
      <c r="E15" s="54"/>
      <c r="F15" s="54"/>
    </row>
    <row r="16" spans="1:6" s="45" customFormat="1" ht="17" customHeight="1">
      <c r="A16" s="56" t="s">
        <v>765</v>
      </c>
      <c r="B16" s="55" t="s">
        <v>766</v>
      </c>
      <c r="C16" s="54"/>
      <c r="D16" s="54"/>
      <c r="E16" s="54"/>
      <c r="F16" s="54"/>
    </row>
    <row r="17" spans="1:6" s="45" customFormat="1" ht="17" customHeight="1">
      <c r="A17" s="56" t="s">
        <v>30</v>
      </c>
      <c r="B17" s="55" t="s">
        <v>480</v>
      </c>
      <c r="C17" s="54"/>
      <c r="D17" s="54"/>
      <c r="E17" s="54"/>
      <c r="F17" s="54"/>
    </row>
    <row r="18" spans="1:6" s="45" customFormat="1" ht="50.75" customHeight="1">
      <c r="A18" s="53" t="s">
        <v>31</v>
      </c>
      <c r="B18" s="51" t="s">
        <v>32</v>
      </c>
      <c r="C18" s="53" t="s">
        <v>33</v>
      </c>
      <c r="D18" s="52" t="s">
        <v>733</v>
      </c>
      <c r="E18" s="52" t="s">
        <v>734</v>
      </c>
      <c r="F18" s="153" t="s">
        <v>34</v>
      </c>
    </row>
    <row r="19" spans="1:6" ht="39" customHeight="1">
      <c r="A19" s="208" t="s">
        <v>492</v>
      </c>
      <c r="B19" s="207" t="s">
        <v>493</v>
      </c>
      <c r="C19" s="208"/>
      <c r="D19" s="210"/>
      <c r="E19" s="210"/>
      <c r="F19" s="209"/>
    </row>
    <row r="20" spans="1:6" ht="39" customHeight="1">
      <c r="A20" s="203" t="s">
        <v>494</v>
      </c>
      <c r="B20" s="202" t="s">
        <v>495</v>
      </c>
      <c r="C20" s="203"/>
      <c r="D20" s="206">
        <v>4611217225</v>
      </c>
      <c r="E20" s="206">
        <v>6981445824</v>
      </c>
      <c r="F20" s="205">
        <v>0.74430339936593903</v>
      </c>
    </row>
    <row r="21" spans="1:6" ht="39" customHeight="1">
      <c r="A21" s="203" t="s">
        <v>496</v>
      </c>
      <c r="B21" s="202" t="s">
        <v>497</v>
      </c>
      <c r="C21" s="203"/>
      <c r="D21" s="206">
        <v>4611217225</v>
      </c>
      <c r="E21" s="206">
        <v>6981445824</v>
      </c>
      <c r="F21" s="205">
        <v>0.74430339936593903</v>
      </c>
    </row>
    <row r="22" spans="1:6" ht="48" customHeight="1">
      <c r="A22" s="203" t="s">
        <v>498</v>
      </c>
      <c r="B22" s="202" t="s">
        <v>499</v>
      </c>
      <c r="C22" s="203"/>
      <c r="D22" s="206">
        <v>481267034</v>
      </c>
      <c r="E22" s="206">
        <v>212054232</v>
      </c>
      <c r="F22" s="205">
        <v>0.308454677330327</v>
      </c>
    </row>
    <row r="23" spans="1:6" ht="45" customHeight="1">
      <c r="A23" s="203" t="s">
        <v>500</v>
      </c>
      <c r="B23" s="202" t="s">
        <v>501</v>
      </c>
      <c r="C23" s="203"/>
      <c r="D23" s="206">
        <v>0</v>
      </c>
      <c r="E23" s="206">
        <v>0</v>
      </c>
      <c r="F23" s="205"/>
    </row>
    <row r="24" spans="1:6" ht="42" customHeight="1">
      <c r="A24" s="203" t="s">
        <v>502</v>
      </c>
      <c r="B24" s="202" t="s">
        <v>503</v>
      </c>
      <c r="C24" s="203"/>
      <c r="D24" s="206">
        <v>4129950191</v>
      </c>
      <c r="E24" s="206">
        <v>6769391592</v>
      </c>
      <c r="F24" s="205">
        <v>0.89101753851273802</v>
      </c>
    </row>
    <row r="25" spans="1:6" ht="48" customHeight="1">
      <c r="A25" s="203" t="s">
        <v>504</v>
      </c>
      <c r="B25" s="202" t="s">
        <v>505</v>
      </c>
      <c r="C25" s="203"/>
      <c r="D25" s="206">
        <v>0</v>
      </c>
      <c r="E25" s="206">
        <v>0</v>
      </c>
      <c r="F25" s="205"/>
    </row>
    <row r="26" spans="1:6" ht="39" customHeight="1">
      <c r="A26" s="203" t="s">
        <v>506</v>
      </c>
      <c r="B26" s="202" t="s">
        <v>767</v>
      </c>
      <c r="C26" s="203"/>
      <c r="D26" s="206">
        <v>0</v>
      </c>
      <c r="E26" s="206">
        <v>0</v>
      </c>
      <c r="F26" s="205"/>
    </row>
    <row r="27" spans="1:6" ht="39" customHeight="1">
      <c r="A27" s="203" t="s">
        <v>507</v>
      </c>
      <c r="B27" s="202" t="s">
        <v>508</v>
      </c>
      <c r="C27" s="203"/>
      <c r="D27" s="206">
        <v>341840312550</v>
      </c>
      <c r="E27" s="206">
        <v>326953677950</v>
      </c>
      <c r="F27" s="205">
        <v>0.86323274998584298</v>
      </c>
    </row>
    <row r="28" spans="1:6" ht="39" customHeight="1">
      <c r="A28" s="203" t="s">
        <v>509</v>
      </c>
      <c r="B28" s="202" t="s">
        <v>510</v>
      </c>
      <c r="C28" s="203"/>
      <c r="D28" s="206">
        <v>341840312550</v>
      </c>
      <c r="E28" s="206">
        <v>326953677950</v>
      </c>
      <c r="F28" s="205">
        <v>0.86323274998584298</v>
      </c>
    </row>
    <row r="29" spans="1:6" ht="39" customHeight="1">
      <c r="A29" s="203" t="s">
        <v>511</v>
      </c>
      <c r="B29" s="202" t="s">
        <v>512</v>
      </c>
      <c r="C29" s="203"/>
      <c r="D29" s="206">
        <v>0</v>
      </c>
      <c r="E29" s="206">
        <v>0</v>
      </c>
      <c r="F29" s="205"/>
    </row>
    <row r="30" spans="1:6" ht="39" customHeight="1">
      <c r="A30" s="203" t="s">
        <v>513</v>
      </c>
      <c r="B30" s="202" t="s">
        <v>514</v>
      </c>
      <c r="C30" s="203"/>
      <c r="D30" s="206">
        <v>0</v>
      </c>
      <c r="E30" s="206">
        <v>0</v>
      </c>
      <c r="F30" s="205"/>
    </row>
    <row r="31" spans="1:6" ht="39" customHeight="1">
      <c r="A31" s="203" t="s">
        <v>515</v>
      </c>
      <c r="B31" s="202" t="s">
        <v>516</v>
      </c>
      <c r="C31" s="203"/>
      <c r="D31" s="206">
        <v>0</v>
      </c>
      <c r="E31" s="206">
        <v>0</v>
      </c>
      <c r="F31" s="205"/>
    </row>
    <row r="32" spans="1:6" ht="39" customHeight="1">
      <c r="A32" s="203" t="s">
        <v>517</v>
      </c>
      <c r="B32" s="202" t="s">
        <v>518</v>
      </c>
      <c r="C32" s="203"/>
      <c r="D32" s="206">
        <v>0</v>
      </c>
      <c r="E32" s="206">
        <v>0</v>
      </c>
      <c r="F32" s="205"/>
    </row>
    <row r="33" spans="1:6" ht="39" customHeight="1">
      <c r="A33" s="203" t="s">
        <v>519</v>
      </c>
      <c r="B33" s="202" t="s">
        <v>520</v>
      </c>
      <c r="C33" s="203"/>
      <c r="D33" s="206">
        <v>0</v>
      </c>
      <c r="E33" s="206">
        <v>0</v>
      </c>
      <c r="F33" s="205"/>
    </row>
    <row r="34" spans="1:6" ht="39" customHeight="1">
      <c r="A34" s="203" t="s">
        <v>521</v>
      </c>
      <c r="B34" s="202" t="s">
        <v>522</v>
      </c>
      <c r="C34" s="203"/>
      <c r="D34" s="206">
        <v>0</v>
      </c>
      <c r="E34" s="206">
        <v>0</v>
      </c>
      <c r="F34" s="205"/>
    </row>
    <row r="35" spans="1:6" ht="39" customHeight="1">
      <c r="A35" s="203" t="s">
        <v>523</v>
      </c>
      <c r="B35" s="202" t="s">
        <v>524</v>
      </c>
      <c r="C35" s="203"/>
      <c r="D35" s="206">
        <v>0</v>
      </c>
      <c r="E35" s="206">
        <v>0</v>
      </c>
      <c r="F35" s="205"/>
    </row>
    <row r="36" spans="1:6" ht="39" customHeight="1">
      <c r="A36" s="203" t="s">
        <v>525</v>
      </c>
      <c r="B36" s="202" t="s">
        <v>526</v>
      </c>
      <c r="C36" s="203"/>
      <c r="D36" s="206">
        <v>0</v>
      </c>
      <c r="E36" s="206">
        <v>0</v>
      </c>
      <c r="F36" s="205"/>
    </row>
    <row r="37" spans="1:6" ht="50">
      <c r="A37" s="220" t="s">
        <v>527</v>
      </c>
      <c r="B37" s="221" t="s">
        <v>768</v>
      </c>
      <c r="C37" s="220"/>
      <c r="D37" s="222"/>
      <c r="E37" s="222"/>
      <c r="F37" s="223"/>
    </row>
    <row r="38" spans="1:6" ht="39" customHeight="1">
      <c r="A38" s="203" t="s">
        <v>532</v>
      </c>
      <c r="B38" s="202" t="s">
        <v>769</v>
      </c>
      <c r="C38" s="203"/>
      <c r="D38" s="206">
        <v>1199407412</v>
      </c>
      <c r="E38" s="206">
        <v>408286400</v>
      </c>
      <c r="F38" s="205">
        <v>6.8487433989676303</v>
      </c>
    </row>
    <row r="39" spans="1:6" ht="39" customHeight="1">
      <c r="A39" s="203" t="s">
        <v>528</v>
      </c>
      <c r="B39" s="202" t="s">
        <v>529</v>
      </c>
      <c r="C39" s="203"/>
      <c r="D39" s="206">
        <v>1199407412</v>
      </c>
      <c r="E39" s="206">
        <v>408286400</v>
      </c>
      <c r="F39" s="205">
        <v>6.8487433989676303</v>
      </c>
    </row>
    <row r="40" spans="1:6" ht="39" customHeight="1">
      <c r="A40" s="203" t="s">
        <v>530</v>
      </c>
      <c r="B40" s="202" t="s">
        <v>531</v>
      </c>
      <c r="C40" s="203"/>
      <c r="D40" s="206">
        <v>0</v>
      </c>
      <c r="E40" s="206">
        <v>0</v>
      </c>
      <c r="F40" s="205"/>
    </row>
    <row r="41" spans="1:6" ht="39" customHeight="1">
      <c r="A41" s="203" t="s">
        <v>540</v>
      </c>
      <c r="B41" s="202" t="s">
        <v>533</v>
      </c>
      <c r="C41" s="203"/>
      <c r="D41" s="206">
        <v>0</v>
      </c>
      <c r="E41" s="206">
        <v>0</v>
      </c>
      <c r="F41" s="205"/>
    </row>
    <row r="42" spans="1:6" ht="39" customHeight="1">
      <c r="A42" s="203" t="s">
        <v>534</v>
      </c>
      <c r="B42" s="202" t="s">
        <v>535</v>
      </c>
      <c r="C42" s="203"/>
      <c r="D42" s="206">
        <v>0</v>
      </c>
      <c r="E42" s="206">
        <v>0</v>
      </c>
      <c r="F42" s="205"/>
    </row>
    <row r="43" spans="1:6" ht="39" customHeight="1">
      <c r="A43" s="203" t="s">
        <v>536</v>
      </c>
      <c r="B43" s="202" t="s">
        <v>537</v>
      </c>
      <c r="C43" s="203"/>
      <c r="D43" s="206">
        <v>0</v>
      </c>
      <c r="E43" s="206">
        <v>0</v>
      </c>
      <c r="F43" s="205"/>
    </row>
    <row r="44" spans="1:6" ht="39" customHeight="1">
      <c r="A44" s="203" t="s">
        <v>538</v>
      </c>
      <c r="B44" s="202" t="s">
        <v>539</v>
      </c>
      <c r="C44" s="203"/>
      <c r="D44" s="206">
        <v>0</v>
      </c>
      <c r="E44" s="206">
        <v>0</v>
      </c>
      <c r="F44" s="205"/>
    </row>
    <row r="45" spans="1:6" ht="39" customHeight="1">
      <c r="A45" s="220" t="s">
        <v>542</v>
      </c>
      <c r="B45" s="221" t="s">
        <v>770</v>
      </c>
      <c r="C45" s="220"/>
      <c r="D45" s="222"/>
      <c r="E45" s="222"/>
      <c r="F45" s="223"/>
    </row>
    <row r="46" spans="1:6" ht="39" customHeight="1">
      <c r="A46" s="203" t="s">
        <v>550</v>
      </c>
      <c r="B46" s="202" t="s">
        <v>541</v>
      </c>
      <c r="C46" s="203"/>
      <c r="D46" s="206">
        <v>0</v>
      </c>
      <c r="E46" s="206">
        <v>1328337720</v>
      </c>
      <c r="F46" s="205"/>
    </row>
    <row r="47" spans="1:6" ht="39" customHeight="1">
      <c r="A47" s="203" t="s">
        <v>552</v>
      </c>
      <c r="B47" s="202" t="s">
        <v>543</v>
      </c>
      <c r="C47" s="203"/>
      <c r="D47" s="206">
        <v>0</v>
      </c>
      <c r="E47" s="206">
        <v>0</v>
      </c>
      <c r="F47" s="205"/>
    </row>
    <row r="48" spans="1:6" ht="39" customHeight="1">
      <c r="A48" s="203" t="s">
        <v>544</v>
      </c>
      <c r="B48" s="202" t="s">
        <v>545</v>
      </c>
      <c r="C48" s="203"/>
      <c r="D48" s="206">
        <v>0</v>
      </c>
      <c r="E48" s="206">
        <v>0</v>
      </c>
      <c r="F48" s="205"/>
    </row>
    <row r="49" spans="1:6" ht="39" customHeight="1">
      <c r="A49" s="203" t="s">
        <v>546</v>
      </c>
      <c r="B49" s="202" t="s">
        <v>547</v>
      </c>
      <c r="C49" s="203"/>
      <c r="D49" s="206">
        <v>0</v>
      </c>
      <c r="E49" s="206">
        <v>0</v>
      </c>
      <c r="F49" s="205"/>
    </row>
    <row r="50" spans="1:6" ht="39" customHeight="1">
      <c r="A50" s="203" t="s">
        <v>548</v>
      </c>
      <c r="B50" s="202" t="s">
        <v>549</v>
      </c>
      <c r="C50" s="203"/>
      <c r="D50" s="206">
        <v>0</v>
      </c>
      <c r="E50" s="206">
        <v>0</v>
      </c>
      <c r="F50" s="205"/>
    </row>
    <row r="51" spans="1:6" ht="39" customHeight="1">
      <c r="A51" s="203" t="s">
        <v>771</v>
      </c>
      <c r="B51" s="202" t="s">
        <v>551</v>
      </c>
      <c r="C51" s="203"/>
      <c r="D51" s="206">
        <v>0</v>
      </c>
      <c r="E51" s="206">
        <v>0</v>
      </c>
      <c r="F51" s="205"/>
    </row>
    <row r="52" spans="1:6" ht="39" customHeight="1">
      <c r="A52" s="208" t="s">
        <v>772</v>
      </c>
      <c r="B52" s="207" t="s">
        <v>553</v>
      </c>
      <c r="C52" s="208"/>
      <c r="D52" s="210">
        <v>347650937187</v>
      </c>
      <c r="E52" s="210">
        <v>335671747894</v>
      </c>
      <c r="F52" s="209">
        <v>0.86400671948451302</v>
      </c>
    </row>
    <row r="53" spans="1:6" ht="39" customHeight="1">
      <c r="A53" s="208" t="s">
        <v>554</v>
      </c>
      <c r="B53" s="207" t="s">
        <v>555</v>
      </c>
      <c r="C53" s="208"/>
      <c r="D53" s="210"/>
      <c r="E53" s="210"/>
      <c r="F53" s="209"/>
    </row>
    <row r="54" spans="1:6" ht="37.5">
      <c r="A54" s="203" t="s">
        <v>37</v>
      </c>
      <c r="B54" s="202" t="s">
        <v>773</v>
      </c>
      <c r="C54" s="203"/>
      <c r="D54" s="206"/>
      <c r="E54" s="206"/>
      <c r="F54" s="205"/>
    </row>
    <row r="55" spans="1:6" ht="39" customHeight="1">
      <c r="A55" s="203" t="s">
        <v>38</v>
      </c>
      <c r="B55" s="202" t="s">
        <v>556</v>
      </c>
      <c r="C55" s="203"/>
      <c r="D55" s="206">
        <v>0</v>
      </c>
      <c r="E55" s="206">
        <v>3134233630</v>
      </c>
      <c r="F55" s="205"/>
    </row>
    <row r="56" spans="1:6" ht="39" customHeight="1">
      <c r="A56" s="203" t="s">
        <v>626</v>
      </c>
      <c r="B56" s="202" t="s">
        <v>557</v>
      </c>
      <c r="C56" s="203"/>
      <c r="D56" s="206">
        <v>1029476997</v>
      </c>
      <c r="E56" s="206">
        <v>892258655</v>
      </c>
      <c r="F56" s="205">
        <v>0.41584881269730001</v>
      </c>
    </row>
    <row r="57" spans="1:6" ht="39" customHeight="1">
      <c r="A57" s="203" t="s">
        <v>558</v>
      </c>
      <c r="B57" s="202" t="s">
        <v>559</v>
      </c>
      <c r="C57" s="203"/>
      <c r="D57" s="206">
        <v>340673752</v>
      </c>
      <c r="E57" s="206">
        <v>212054232</v>
      </c>
      <c r="F57" s="205">
        <v>0.21834533600751799</v>
      </c>
    </row>
    <row r="58" spans="1:6" ht="39" customHeight="1">
      <c r="A58" s="203" t="s">
        <v>560</v>
      </c>
      <c r="B58" s="202" t="s">
        <v>561</v>
      </c>
      <c r="C58" s="203"/>
      <c r="D58" s="206">
        <v>243329899</v>
      </c>
      <c r="E58" s="206">
        <v>212054232</v>
      </c>
      <c r="F58" s="205">
        <v>0.15595550947473799</v>
      </c>
    </row>
    <row r="59" spans="1:6" ht="48" customHeight="1">
      <c r="A59" s="203" t="s">
        <v>562</v>
      </c>
      <c r="B59" s="202" t="s">
        <v>563</v>
      </c>
      <c r="C59" s="203"/>
      <c r="D59" s="206">
        <v>0</v>
      </c>
      <c r="E59" s="206">
        <v>0</v>
      </c>
      <c r="F59" s="205"/>
    </row>
    <row r="60" spans="1:6" ht="39" customHeight="1">
      <c r="A60" s="203" t="s">
        <v>564</v>
      </c>
      <c r="B60" s="202" t="s">
        <v>565</v>
      </c>
      <c r="C60" s="203"/>
      <c r="D60" s="206">
        <v>0</v>
      </c>
      <c r="E60" s="206">
        <v>0</v>
      </c>
      <c r="F60" s="205"/>
    </row>
    <row r="61" spans="1:6" ht="37.5">
      <c r="A61" s="203" t="s">
        <v>566</v>
      </c>
      <c r="B61" s="202" t="s">
        <v>567</v>
      </c>
      <c r="C61" s="203"/>
      <c r="D61" s="206">
        <v>97343853</v>
      </c>
      <c r="E61" s="206">
        <v>0</v>
      </c>
      <c r="F61" s="205"/>
    </row>
    <row r="62" spans="1:6" ht="39" customHeight="1">
      <c r="A62" s="203" t="s">
        <v>568</v>
      </c>
      <c r="B62" s="202" t="s">
        <v>569</v>
      </c>
      <c r="C62" s="203"/>
      <c r="D62" s="206">
        <v>8353072</v>
      </c>
      <c r="E62" s="206">
        <v>4140111</v>
      </c>
      <c r="F62" s="205">
        <v>0.38156220351301001</v>
      </c>
    </row>
    <row r="63" spans="1:6" ht="61" customHeight="1">
      <c r="A63" s="203" t="s">
        <v>570</v>
      </c>
      <c r="B63" s="202" t="s">
        <v>571</v>
      </c>
      <c r="C63" s="203"/>
      <c r="D63" s="206">
        <v>46322441</v>
      </c>
      <c r="E63" s="206">
        <v>21101075</v>
      </c>
      <c r="F63" s="205">
        <v>0.39383775861670201</v>
      </c>
    </row>
    <row r="64" spans="1:6" ht="39" customHeight="1">
      <c r="A64" s="203" t="s">
        <v>572</v>
      </c>
      <c r="B64" s="202" t="s">
        <v>573</v>
      </c>
      <c r="C64" s="203"/>
      <c r="D64" s="206">
        <v>0</v>
      </c>
      <c r="E64" s="206">
        <v>0</v>
      </c>
      <c r="F64" s="205"/>
    </row>
    <row r="65" spans="1:6" ht="39" customHeight="1">
      <c r="A65" s="203" t="s">
        <v>574</v>
      </c>
      <c r="B65" s="202" t="s">
        <v>575</v>
      </c>
      <c r="C65" s="203"/>
      <c r="D65" s="206">
        <v>18000000</v>
      </c>
      <c r="E65" s="206">
        <v>9000000</v>
      </c>
      <c r="F65" s="205">
        <v>1</v>
      </c>
    </row>
    <row r="66" spans="1:6" ht="39" customHeight="1">
      <c r="A66" s="203" t="s">
        <v>576</v>
      </c>
      <c r="B66" s="202" t="s">
        <v>577</v>
      </c>
      <c r="C66" s="203"/>
      <c r="D66" s="206">
        <v>496503780</v>
      </c>
      <c r="E66" s="206">
        <v>537109533</v>
      </c>
      <c r="F66" s="205">
        <v>0.79796277363731205</v>
      </c>
    </row>
    <row r="67" spans="1:6" ht="39" customHeight="1">
      <c r="A67" s="203" t="s">
        <v>578</v>
      </c>
      <c r="B67" s="202" t="s">
        <v>579</v>
      </c>
      <c r="C67" s="203"/>
      <c r="D67" s="206">
        <v>17672477</v>
      </c>
      <c r="E67" s="206">
        <v>18847909</v>
      </c>
      <c r="F67" s="205">
        <v>0.892549343434343</v>
      </c>
    </row>
    <row r="68" spans="1:6" ht="39" customHeight="1">
      <c r="A68" s="203" t="s">
        <v>580</v>
      </c>
      <c r="B68" s="202" t="s">
        <v>581</v>
      </c>
      <c r="C68" s="203"/>
      <c r="D68" s="206">
        <v>12131254</v>
      </c>
      <c r="E68" s="206">
        <v>12495039</v>
      </c>
      <c r="F68" s="205">
        <v>0.61268959595959605</v>
      </c>
    </row>
    <row r="69" spans="1:6" ht="39" customHeight="1">
      <c r="A69" s="203" t="s">
        <v>582</v>
      </c>
      <c r="B69" s="202" t="s">
        <v>583</v>
      </c>
      <c r="C69" s="203"/>
      <c r="D69" s="206">
        <v>0</v>
      </c>
      <c r="E69" s="206">
        <v>0</v>
      </c>
      <c r="F69" s="205"/>
    </row>
    <row r="70" spans="1:6" ht="39" customHeight="1">
      <c r="A70" s="203" t="s">
        <v>584</v>
      </c>
      <c r="B70" s="202" t="s">
        <v>585</v>
      </c>
      <c r="C70" s="203"/>
      <c r="D70" s="206">
        <v>0</v>
      </c>
      <c r="E70" s="206">
        <v>0</v>
      </c>
      <c r="F70" s="205"/>
    </row>
    <row r="71" spans="1:6" ht="46" customHeight="1">
      <c r="A71" s="203" t="s">
        <v>586</v>
      </c>
      <c r="B71" s="202" t="s">
        <v>587</v>
      </c>
      <c r="C71" s="203"/>
      <c r="D71" s="206">
        <v>0</v>
      </c>
      <c r="E71" s="206">
        <v>0</v>
      </c>
      <c r="F71" s="205"/>
    </row>
    <row r="72" spans="1:6" ht="39" customHeight="1">
      <c r="A72" s="203" t="s">
        <v>588</v>
      </c>
      <c r="B72" s="202" t="s">
        <v>589</v>
      </c>
      <c r="C72" s="203"/>
      <c r="D72" s="206">
        <v>12760000</v>
      </c>
      <c r="E72" s="206">
        <v>12760000</v>
      </c>
      <c r="F72" s="205">
        <v>0.64574898785425106</v>
      </c>
    </row>
    <row r="73" spans="1:6" ht="39" customHeight="1">
      <c r="A73" s="203" t="s">
        <v>590</v>
      </c>
      <c r="B73" s="202" t="s">
        <v>591</v>
      </c>
      <c r="C73" s="203"/>
      <c r="D73" s="206">
        <v>11000000</v>
      </c>
      <c r="E73" s="206">
        <v>11000000</v>
      </c>
      <c r="F73" s="205">
        <v>0.61111111111111105</v>
      </c>
    </row>
    <row r="74" spans="1:6" ht="39" customHeight="1">
      <c r="A74" s="203" t="s">
        <v>592</v>
      </c>
      <c r="B74" s="202" t="s">
        <v>593</v>
      </c>
      <c r="C74" s="203"/>
      <c r="D74" s="206">
        <v>1760000</v>
      </c>
      <c r="E74" s="206">
        <v>1760000</v>
      </c>
      <c r="F74" s="205">
        <v>1</v>
      </c>
    </row>
    <row r="75" spans="1:6" ht="60" customHeight="1">
      <c r="A75" s="203" t="s">
        <v>594</v>
      </c>
      <c r="B75" s="202" t="s">
        <v>595</v>
      </c>
      <c r="C75" s="203"/>
      <c r="D75" s="206">
        <v>0</v>
      </c>
      <c r="E75" s="206">
        <v>0</v>
      </c>
      <c r="F75" s="205"/>
    </row>
    <row r="76" spans="1:6" ht="39" customHeight="1">
      <c r="A76" s="203" t="s">
        <v>596</v>
      </c>
      <c r="B76" s="202" t="s">
        <v>597</v>
      </c>
      <c r="C76" s="203"/>
      <c r="D76" s="206">
        <v>59402612</v>
      </c>
      <c r="E76" s="206">
        <v>47908365</v>
      </c>
      <c r="F76" s="205">
        <v>0.985641903004989</v>
      </c>
    </row>
    <row r="77" spans="1:6" ht="39" customHeight="1">
      <c r="A77" s="203" t="s">
        <v>598</v>
      </c>
      <c r="B77" s="202" t="s">
        <v>599</v>
      </c>
      <c r="C77" s="203"/>
      <c r="D77" s="206">
        <v>0</v>
      </c>
      <c r="E77" s="206">
        <v>0</v>
      </c>
      <c r="F77" s="205"/>
    </row>
    <row r="78" spans="1:6" ht="39" customHeight="1">
      <c r="A78" s="203" t="s">
        <v>600</v>
      </c>
      <c r="B78" s="202" t="s">
        <v>601</v>
      </c>
      <c r="C78" s="203"/>
      <c r="D78" s="206">
        <v>0</v>
      </c>
      <c r="E78" s="206">
        <v>0</v>
      </c>
      <c r="F78" s="205"/>
    </row>
    <row r="79" spans="1:6" ht="39" customHeight="1">
      <c r="A79" s="203" t="s">
        <v>602</v>
      </c>
      <c r="B79" s="202" t="s">
        <v>603</v>
      </c>
      <c r="C79" s="203"/>
      <c r="D79" s="206">
        <v>11000000</v>
      </c>
      <c r="E79" s="206">
        <v>11000000</v>
      </c>
      <c r="F79" s="205">
        <v>1</v>
      </c>
    </row>
    <row r="80" spans="1:6" ht="48" customHeight="1">
      <c r="A80" s="203" t="s">
        <v>604</v>
      </c>
      <c r="B80" s="202" t="s">
        <v>605</v>
      </c>
      <c r="C80" s="203"/>
      <c r="D80" s="206">
        <v>0</v>
      </c>
      <c r="E80" s="206">
        <v>0</v>
      </c>
      <c r="F80" s="205"/>
    </row>
    <row r="81" spans="1:6" ht="39" customHeight="1">
      <c r="A81" s="203" t="s">
        <v>606</v>
      </c>
      <c r="B81" s="202" t="s">
        <v>607</v>
      </c>
      <c r="C81" s="203"/>
      <c r="D81" s="206">
        <v>0</v>
      </c>
      <c r="E81" s="206">
        <v>0</v>
      </c>
      <c r="F81" s="205"/>
    </row>
    <row r="82" spans="1:6" ht="39" customHeight="1">
      <c r="A82" s="203" t="s">
        <v>608</v>
      </c>
      <c r="B82" s="202" t="s">
        <v>609</v>
      </c>
      <c r="C82" s="203"/>
      <c r="D82" s="206">
        <v>6657609</v>
      </c>
      <c r="E82" s="206">
        <v>5842391</v>
      </c>
      <c r="F82" s="205">
        <v>1.3315218</v>
      </c>
    </row>
    <row r="83" spans="1:6" ht="39" customHeight="1">
      <c r="A83" s="203" t="s">
        <v>610</v>
      </c>
      <c r="B83" s="202" t="s">
        <v>611</v>
      </c>
      <c r="C83" s="203"/>
      <c r="D83" s="206">
        <v>0</v>
      </c>
      <c r="E83" s="206">
        <v>0</v>
      </c>
      <c r="F83" s="205"/>
    </row>
    <row r="84" spans="1:6" ht="48" customHeight="1">
      <c r="A84" s="203" t="s">
        <v>612</v>
      </c>
      <c r="B84" s="202" t="s">
        <v>613</v>
      </c>
      <c r="C84" s="203"/>
      <c r="D84" s="206">
        <v>0</v>
      </c>
      <c r="E84" s="206">
        <v>0</v>
      </c>
      <c r="F84" s="205"/>
    </row>
    <row r="85" spans="1:6" ht="45" customHeight="1">
      <c r="A85" s="203" t="s">
        <v>614</v>
      </c>
      <c r="B85" s="202" t="s">
        <v>615</v>
      </c>
      <c r="C85" s="203"/>
      <c r="D85" s="206">
        <v>6657609</v>
      </c>
      <c r="E85" s="206">
        <v>5842391</v>
      </c>
      <c r="F85" s="205">
        <v>1.3315218</v>
      </c>
    </row>
    <row r="86" spans="1:6" ht="39" customHeight="1">
      <c r="A86" s="203" t="s">
        <v>616</v>
      </c>
      <c r="B86" s="202" t="s">
        <v>617</v>
      </c>
      <c r="C86" s="203"/>
      <c r="D86" s="206">
        <v>0</v>
      </c>
      <c r="E86" s="206">
        <v>0</v>
      </c>
      <c r="F86" s="205"/>
    </row>
    <row r="87" spans="1:6" ht="39" customHeight="1">
      <c r="A87" s="203" t="s">
        <v>618</v>
      </c>
      <c r="B87" s="202" t="s">
        <v>619</v>
      </c>
      <c r="C87" s="203"/>
      <c r="D87" s="206">
        <v>0</v>
      </c>
      <c r="E87" s="206">
        <v>0</v>
      </c>
      <c r="F87" s="205"/>
    </row>
    <row r="88" spans="1:6" ht="39" customHeight="1">
      <c r="A88" s="203" t="s">
        <v>620</v>
      </c>
      <c r="B88" s="202" t="s">
        <v>621</v>
      </c>
      <c r="C88" s="203"/>
      <c r="D88" s="206">
        <v>0</v>
      </c>
      <c r="E88" s="206">
        <v>0</v>
      </c>
      <c r="F88" s="205"/>
    </row>
    <row r="89" spans="1:6" ht="39" customHeight="1">
      <c r="A89" s="203" t="s">
        <v>622</v>
      </c>
      <c r="B89" s="202" t="s">
        <v>623</v>
      </c>
      <c r="C89" s="203"/>
      <c r="D89" s="206">
        <v>0</v>
      </c>
      <c r="E89" s="206">
        <v>0</v>
      </c>
      <c r="F89" s="205"/>
    </row>
    <row r="90" spans="1:6" ht="39" customHeight="1">
      <c r="A90" s="203" t="s">
        <v>624</v>
      </c>
      <c r="B90" s="202" t="s">
        <v>625</v>
      </c>
      <c r="C90" s="203"/>
      <c r="D90" s="206">
        <v>0</v>
      </c>
      <c r="E90" s="206">
        <v>0</v>
      </c>
      <c r="F90" s="205"/>
    </row>
    <row r="91" spans="1:6" ht="39" customHeight="1">
      <c r="A91" s="208" t="s">
        <v>774</v>
      </c>
      <c r="B91" s="207" t="s">
        <v>627</v>
      </c>
      <c r="C91" s="208"/>
      <c r="D91" s="210">
        <v>1029476997</v>
      </c>
      <c r="E91" s="210">
        <v>4026492285</v>
      </c>
      <c r="F91" s="209">
        <v>0.41584881269730001</v>
      </c>
    </row>
    <row r="92" spans="1:6" ht="39" customHeight="1">
      <c r="A92" s="203" t="s">
        <v>263</v>
      </c>
      <c r="B92" s="202" t="s">
        <v>775</v>
      </c>
      <c r="C92" s="203"/>
      <c r="D92" s="206">
        <v>346621460190</v>
      </c>
      <c r="E92" s="206">
        <v>331645255609</v>
      </c>
      <c r="F92" s="205">
        <v>0.86678110130763597</v>
      </c>
    </row>
    <row r="93" spans="1:6" ht="39" customHeight="1">
      <c r="A93" s="203" t="s">
        <v>263</v>
      </c>
      <c r="B93" s="202" t="s">
        <v>776</v>
      </c>
      <c r="C93" s="203"/>
      <c r="D93" s="211">
        <v>14061723.890000001</v>
      </c>
      <c r="E93" s="211">
        <v>14114241.34</v>
      </c>
      <c r="F93" s="205">
        <v>1.0472809808636301</v>
      </c>
    </row>
    <row r="94" spans="1:6" ht="39" customHeight="1">
      <c r="A94" s="203" t="s">
        <v>263</v>
      </c>
      <c r="B94" s="202" t="s">
        <v>777</v>
      </c>
      <c r="C94" s="203"/>
      <c r="D94" s="211">
        <v>24649.99</v>
      </c>
      <c r="E94" s="211">
        <v>23497.200000000001</v>
      </c>
      <c r="F94" s="205">
        <v>0.82764885514124598</v>
      </c>
    </row>
    <row r="95" spans="1:6" s="45" customFormat="1" ht="17" customHeight="1"/>
    <row r="96" spans="1:6" s="45" customFormat="1" ht="17" customHeight="1">
      <c r="A96" s="67" t="s">
        <v>10</v>
      </c>
      <c r="B96" s="46"/>
      <c r="C96" s="46"/>
      <c r="E96" s="67" t="s">
        <v>11</v>
      </c>
      <c r="F96" s="46"/>
    </row>
    <row r="97" spans="1:6" s="49" customFormat="1" ht="17" customHeight="1">
      <c r="A97" s="68" t="s">
        <v>12</v>
      </c>
      <c r="B97" s="50"/>
      <c r="C97" s="50"/>
      <c r="E97" s="68" t="s">
        <v>13</v>
      </c>
      <c r="F97" s="50"/>
    </row>
    <row r="98" spans="1:6" s="45" customFormat="1" ht="17" customHeight="1">
      <c r="A98" s="46"/>
      <c r="B98" s="46"/>
      <c r="C98" s="46"/>
      <c r="D98" s="46"/>
      <c r="E98" s="46"/>
      <c r="F98" s="46"/>
    </row>
    <row r="99" spans="1:6" s="45" customFormat="1" ht="17" customHeight="1">
      <c r="A99" s="46"/>
      <c r="B99" s="46"/>
      <c r="C99" s="46"/>
      <c r="D99" s="46"/>
      <c r="E99" s="46"/>
      <c r="F99" s="46"/>
    </row>
    <row r="100" spans="1:6" s="45" customFormat="1" ht="17" customHeight="1">
      <c r="A100" s="46"/>
      <c r="B100" s="46"/>
      <c r="C100" s="46"/>
      <c r="D100" s="46"/>
      <c r="E100" s="46"/>
      <c r="F100" s="46"/>
    </row>
    <row r="101" spans="1:6" s="45" customFormat="1" ht="17" customHeight="1">
      <c r="A101" s="46"/>
      <c r="B101" s="46"/>
      <c r="C101" s="46"/>
      <c r="D101" s="46"/>
      <c r="E101" s="46"/>
      <c r="F101" s="46"/>
    </row>
    <row r="102" spans="1:6" s="45" customFormat="1" ht="17" customHeight="1">
      <c r="A102" s="46"/>
      <c r="B102" s="46"/>
      <c r="C102" s="46"/>
      <c r="D102" s="46"/>
      <c r="E102" s="46"/>
      <c r="F102" s="46"/>
    </row>
    <row r="103" spans="1:6" s="45" customFormat="1" ht="17" customHeight="1">
      <c r="A103" s="46"/>
      <c r="B103" s="46"/>
      <c r="C103" s="46"/>
      <c r="D103" s="46"/>
      <c r="E103" s="46"/>
      <c r="F103" s="46"/>
    </row>
    <row r="104" spans="1:6" s="45" customFormat="1" ht="17" customHeight="1">
      <c r="A104" s="195"/>
      <c r="B104" s="195"/>
      <c r="C104" s="46"/>
      <c r="D104" s="48"/>
      <c r="E104" s="195"/>
      <c r="F104" s="195"/>
    </row>
    <row r="105" spans="1:6" s="45" customFormat="1" ht="17" customHeight="1">
      <c r="A105" s="66" t="s">
        <v>14</v>
      </c>
      <c r="B105" s="194"/>
      <c r="C105" s="46"/>
      <c r="D105" s="47"/>
      <c r="E105" s="66" t="s">
        <v>722</v>
      </c>
      <c r="F105" s="194"/>
    </row>
    <row r="106" spans="1:6" s="45" customFormat="1" ht="17" customHeight="1">
      <c r="A106" s="193" t="s">
        <v>729</v>
      </c>
      <c r="B106" s="48"/>
      <c r="C106" s="46"/>
      <c r="E106" s="193" t="s">
        <v>730</v>
      </c>
      <c r="F106" s="48"/>
    </row>
    <row r="107" spans="1:6" s="45" customFormat="1" ht="17" customHeight="1">
      <c r="A107" s="46" t="s">
        <v>731</v>
      </c>
      <c r="B107" s="46"/>
      <c r="C107" s="46"/>
      <c r="E107" s="46" t="s">
        <v>732</v>
      </c>
      <c r="F107" s="46"/>
    </row>
    <row r="108" spans="1:6" ht="17"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72" fitToHeight="6" orientation="portrait" r:id="rId1"/>
  <headerFooter>
    <oddHeader>&amp;L&amp;"Arial"&amp;9&amp;K317100PUBLIC&amp;1#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6"/>
  <sheetViews>
    <sheetView view="pageBreakPreview" zoomScale="107" zoomScaleNormal="100" zoomScaleSheetLayoutView="95" workbookViewId="0">
      <selection activeCell="C11" sqref="C11:F11"/>
    </sheetView>
  </sheetViews>
  <sheetFormatPr defaultColWidth="8.6328125" defaultRowHeight="12.5"/>
  <cols>
    <col min="1" max="1" width="8.6328125" style="57"/>
    <col min="2" max="2" width="46.36328125" style="57" customWidth="1"/>
    <col min="3" max="3" width="10.6328125" style="57" bestFit="1" customWidth="1"/>
    <col min="4" max="4" width="21.36328125" style="57" customWidth="1"/>
    <col min="5" max="5" width="21" style="57" customWidth="1"/>
    <col min="6" max="6" width="22" style="57" customWidth="1"/>
    <col min="7" max="7" width="8.6328125" style="57"/>
    <col min="8" max="16384" width="8.6328125" style="73"/>
  </cols>
  <sheetData>
    <row r="1" spans="1:6" ht="23" customHeight="1">
      <c r="A1" s="238" t="s">
        <v>762</v>
      </c>
      <c r="B1" s="238"/>
      <c r="C1" s="238"/>
      <c r="D1" s="238"/>
      <c r="E1" s="238"/>
      <c r="F1" s="238"/>
    </row>
    <row r="2" spans="1:6" ht="45" customHeight="1">
      <c r="A2" s="239" t="s">
        <v>763</v>
      </c>
      <c r="B2" s="239"/>
      <c r="C2" s="239"/>
      <c r="D2" s="239"/>
      <c r="E2" s="239"/>
      <c r="F2" s="239"/>
    </row>
    <row r="3" spans="1:6" ht="22.5" customHeight="1">
      <c r="A3" s="240" t="s">
        <v>764</v>
      </c>
      <c r="B3" s="240"/>
      <c r="C3" s="240"/>
      <c r="D3" s="240"/>
      <c r="E3" s="240"/>
      <c r="F3" s="240"/>
    </row>
    <row r="4" spans="1:6" ht="21" customHeight="1">
      <c r="A4" s="240"/>
      <c r="B4" s="240"/>
      <c r="C4" s="240"/>
      <c r="D4" s="240"/>
      <c r="E4" s="240"/>
      <c r="F4" s="240"/>
    </row>
    <row r="5" spans="1:6" ht="16.25" customHeight="1">
      <c r="A5" s="241" t="s">
        <v>721</v>
      </c>
      <c r="B5" s="241"/>
      <c r="C5" s="241"/>
      <c r="D5" s="241"/>
      <c r="E5" s="241"/>
      <c r="F5" s="241"/>
    </row>
    <row r="7" spans="1:6" ht="17" customHeight="1">
      <c r="A7" s="69" t="s">
        <v>2</v>
      </c>
      <c r="C7" s="242" t="s">
        <v>722</v>
      </c>
      <c r="D7" s="242"/>
      <c r="E7" s="242"/>
      <c r="F7" s="242"/>
    </row>
    <row r="8" spans="1:6" ht="17" customHeight="1">
      <c r="A8" s="57" t="s">
        <v>29</v>
      </c>
      <c r="C8" s="237" t="s">
        <v>723</v>
      </c>
      <c r="D8" s="237"/>
      <c r="E8" s="237"/>
      <c r="F8" s="237"/>
    </row>
    <row r="9" spans="1:6" ht="17" customHeight="1">
      <c r="A9" s="69" t="s">
        <v>3</v>
      </c>
      <c r="C9" s="242" t="s">
        <v>724</v>
      </c>
      <c r="D9" s="242"/>
      <c r="E9" s="242"/>
      <c r="F9" s="242"/>
    </row>
    <row r="10" spans="1:6" ht="17" customHeight="1">
      <c r="A10" s="57" t="s">
        <v>4</v>
      </c>
      <c r="C10" s="237" t="s">
        <v>725</v>
      </c>
      <c r="D10" s="237"/>
      <c r="E10" s="237"/>
      <c r="F10" s="237"/>
    </row>
    <row r="11" spans="1:6" ht="17" customHeight="1">
      <c r="A11" s="69" t="s">
        <v>5</v>
      </c>
      <c r="C11" s="242" t="s">
        <v>176</v>
      </c>
      <c r="D11" s="242"/>
      <c r="E11" s="242"/>
      <c r="F11" s="242"/>
    </row>
    <row r="12" spans="1:6" ht="17" customHeight="1">
      <c r="A12" s="57" t="s">
        <v>6</v>
      </c>
      <c r="C12" s="237" t="s">
        <v>726</v>
      </c>
      <c r="D12" s="237"/>
      <c r="E12" s="237"/>
      <c r="F12" s="237"/>
    </row>
    <row r="13" spans="1:6" ht="17" customHeight="1">
      <c r="A13" s="69" t="s">
        <v>7</v>
      </c>
      <c r="C13" s="242" t="s">
        <v>727</v>
      </c>
      <c r="D13" s="242"/>
      <c r="E13" s="242"/>
      <c r="F13" s="242"/>
    </row>
    <row r="14" spans="1:6" ht="17" customHeight="1">
      <c r="A14" s="57" t="s">
        <v>8</v>
      </c>
      <c r="C14" s="237" t="s">
        <v>728</v>
      </c>
      <c r="D14" s="237"/>
      <c r="E14" s="237"/>
      <c r="F14" s="237"/>
    </row>
    <row r="15" spans="1:6" ht="17" customHeight="1"/>
    <row r="16" spans="1:6" ht="17" customHeight="1">
      <c r="A16" s="71" t="s">
        <v>765</v>
      </c>
      <c r="B16" s="72" t="s">
        <v>766</v>
      </c>
    </row>
    <row r="17" spans="1:7" ht="17" customHeight="1">
      <c r="A17" s="71" t="s">
        <v>36</v>
      </c>
      <c r="B17" s="72" t="s">
        <v>41</v>
      </c>
    </row>
    <row r="18" spans="1:7" ht="44.75" customHeight="1">
      <c r="A18" s="53" t="s">
        <v>31</v>
      </c>
      <c r="B18" s="51" t="s">
        <v>32</v>
      </c>
      <c r="C18" s="51" t="s">
        <v>33</v>
      </c>
      <c r="D18" s="52" t="s">
        <v>735</v>
      </c>
      <c r="E18" s="52" t="s">
        <v>736</v>
      </c>
      <c r="F18" s="74" t="s">
        <v>175</v>
      </c>
      <c r="G18" s="75"/>
    </row>
    <row r="19" spans="1:7" s="80" customFormat="1" ht="39" customHeight="1">
      <c r="A19" s="59" t="s">
        <v>30</v>
      </c>
      <c r="B19" s="76" t="s">
        <v>49</v>
      </c>
      <c r="C19" s="77"/>
      <c r="D19" s="78">
        <v>1199779833</v>
      </c>
      <c r="E19" s="78">
        <v>408754522</v>
      </c>
      <c r="F19" s="78">
        <v>6960105987</v>
      </c>
      <c r="G19" s="79"/>
    </row>
    <row r="20" spans="1:7" ht="39" customHeight="1">
      <c r="A20" s="62">
        <v>1</v>
      </c>
      <c r="B20" s="81" t="s">
        <v>778</v>
      </c>
      <c r="C20" s="82"/>
      <c r="D20" s="83"/>
      <c r="E20" s="83"/>
      <c r="F20" s="83"/>
      <c r="G20" s="75"/>
    </row>
    <row r="21" spans="1:7" ht="39" customHeight="1">
      <c r="A21" s="62">
        <v>2</v>
      </c>
      <c r="B21" s="81" t="s">
        <v>183</v>
      </c>
      <c r="C21" s="82"/>
      <c r="D21" s="83">
        <v>1199407412</v>
      </c>
      <c r="E21" s="83">
        <v>408286400</v>
      </c>
      <c r="F21" s="83">
        <v>6956299402</v>
      </c>
      <c r="G21" s="75"/>
    </row>
    <row r="22" spans="1:7" ht="39" customHeight="1">
      <c r="A22" s="84"/>
      <c r="B22" s="85" t="s">
        <v>184</v>
      </c>
      <c r="C22" s="86"/>
      <c r="D22" s="83">
        <v>1199407412</v>
      </c>
      <c r="E22" s="83">
        <v>408286400</v>
      </c>
      <c r="F22" s="83">
        <v>6956299402</v>
      </c>
      <c r="G22" s="75"/>
    </row>
    <row r="23" spans="1:7" ht="39" customHeight="1">
      <c r="A23" s="84"/>
      <c r="B23" s="85" t="s">
        <v>185</v>
      </c>
      <c r="C23" s="86"/>
      <c r="D23" s="83">
        <v>0</v>
      </c>
      <c r="E23" s="83">
        <v>0</v>
      </c>
      <c r="F23" s="83">
        <v>0</v>
      </c>
      <c r="G23" s="75"/>
    </row>
    <row r="24" spans="1:7" ht="39" customHeight="1">
      <c r="A24" s="62">
        <v>3</v>
      </c>
      <c r="B24" s="81" t="s">
        <v>186</v>
      </c>
      <c r="C24" s="82"/>
      <c r="D24" s="83">
        <v>372421</v>
      </c>
      <c r="E24" s="83">
        <v>468122</v>
      </c>
      <c r="F24" s="83">
        <v>3806585</v>
      </c>
      <c r="G24" s="75"/>
    </row>
    <row r="25" spans="1:7" ht="39" customHeight="1">
      <c r="A25" s="84"/>
      <c r="B25" s="85" t="s">
        <v>179</v>
      </c>
      <c r="C25" s="86"/>
      <c r="D25" s="83">
        <v>372421</v>
      </c>
      <c r="E25" s="83">
        <v>468122</v>
      </c>
      <c r="F25" s="83">
        <v>3806585</v>
      </c>
      <c r="G25" s="75"/>
    </row>
    <row r="26" spans="1:7" ht="39" customHeight="1">
      <c r="A26" s="84"/>
      <c r="B26" s="85" t="s">
        <v>187</v>
      </c>
      <c r="C26" s="86"/>
      <c r="D26" s="83">
        <v>0</v>
      </c>
      <c r="E26" s="83">
        <v>0</v>
      </c>
      <c r="F26" s="83">
        <v>0</v>
      </c>
      <c r="G26" s="75"/>
    </row>
    <row r="27" spans="1:7" ht="39" customHeight="1">
      <c r="A27" s="84"/>
      <c r="B27" s="85" t="s">
        <v>213</v>
      </c>
      <c r="C27" s="86"/>
      <c r="D27" s="83">
        <v>0</v>
      </c>
      <c r="E27" s="83">
        <v>0</v>
      </c>
      <c r="F27" s="83">
        <v>0</v>
      </c>
      <c r="G27" s="75"/>
    </row>
    <row r="28" spans="1:7" ht="39" customHeight="1">
      <c r="A28" s="62">
        <v>4</v>
      </c>
      <c r="B28" s="81" t="s">
        <v>188</v>
      </c>
      <c r="C28" s="82"/>
      <c r="D28" s="83">
        <v>0</v>
      </c>
      <c r="E28" s="83">
        <v>0</v>
      </c>
      <c r="F28" s="83">
        <v>0</v>
      </c>
      <c r="G28" s="75"/>
    </row>
    <row r="29" spans="1:7" ht="39" customHeight="1">
      <c r="A29" s="87"/>
      <c r="B29" s="88" t="s">
        <v>189</v>
      </c>
      <c r="C29" s="89"/>
      <c r="D29" s="90">
        <v>0</v>
      </c>
      <c r="E29" s="90">
        <v>0</v>
      </c>
      <c r="F29" s="83">
        <v>0</v>
      </c>
      <c r="G29" s="91"/>
    </row>
    <row r="30" spans="1:7" ht="39" customHeight="1">
      <c r="A30" s="87"/>
      <c r="B30" s="88" t="s">
        <v>190</v>
      </c>
      <c r="C30" s="89"/>
      <c r="D30" s="90">
        <v>0</v>
      </c>
      <c r="E30" s="90">
        <v>0</v>
      </c>
      <c r="F30" s="83">
        <v>0</v>
      </c>
      <c r="G30" s="91"/>
    </row>
    <row r="31" spans="1:7" ht="82.75" customHeight="1">
      <c r="A31" s="87"/>
      <c r="B31" s="88" t="s">
        <v>50</v>
      </c>
      <c r="C31" s="89"/>
      <c r="D31" s="90">
        <v>0</v>
      </c>
      <c r="E31" s="90">
        <v>0</v>
      </c>
      <c r="F31" s="83">
        <v>0</v>
      </c>
      <c r="G31" s="91"/>
    </row>
    <row r="32" spans="1:7" s="80" customFormat="1" ht="39" customHeight="1">
      <c r="A32" s="59" t="s">
        <v>36</v>
      </c>
      <c r="B32" s="76" t="s">
        <v>191</v>
      </c>
      <c r="C32" s="77"/>
      <c r="D32" s="78">
        <v>583078027</v>
      </c>
      <c r="E32" s="78">
        <v>630517741</v>
      </c>
      <c r="F32" s="78">
        <v>7873197433</v>
      </c>
      <c r="G32" s="79"/>
    </row>
    <row r="33" spans="1:7" ht="39" customHeight="1">
      <c r="A33" s="62">
        <v>1</v>
      </c>
      <c r="B33" s="81" t="s">
        <v>779</v>
      </c>
      <c r="C33" s="82"/>
      <c r="D33" s="83">
        <v>496503780</v>
      </c>
      <c r="E33" s="83">
        <v>537109533</v>
      </c>
      <c r="F33" s="83">
        <v>6675675551</v>
      </c>
      <c r="G33" s="75"/>
    </row>
    <row r="34" spans="1:7" ht="50">
      <c r="A34" s="62">
        <v>2</v>
      </c>
      <c r="B34" s="81" t="s">
        <v>780</v>
      </c>
      <c r="C34" s="82"/>
      <c r="D34" s="92">
        <v>27005021</v>
      </c>
      <c r="E34" s="92">
        <v>27840353</v>
      </c>
      <c r="F34" s="83">
        <v>388572780</v>
      </c>
      <c r="G34" s="75"/>
    </row>
    <row r="35" spans="1:7" ht="39" customHeight="1">
      <c r="A35" s="65"/>
      <c r="B35" s="85" t="s">
        <v>781</v>
      </c>
      <c r="C35" s="86"/>
      <c r="D35" s="92">
        <v>11000000</v>
      </c>
      <c r="E35" s="92">
        <v>11000000</v>
      </c>
      <c r="F35" s="83">
        <v>163000000</v>
      </c>
      <c r="G35" s="75"/>
    </row>
    <row r="36" spans="1:7" ht="39" customHeight="1">
      <c r="A36" s="65"/>
      <c r="B36" s="85" t="s">
        <v>782</v>
      </c>
      <c r="C36" s="86"/>
      <c r="D36" s="92">
        <v>1320000</v>
      </c>
      <c r="E36" s="92">
        <v>1760000</v>
      </c>
      <c r="F36" s="83">
        <v>15180000</v>
      </c>
      <c r="G36" s="75"/>
    </row>
    <row r="37" spans="1:7" ht="57" customHeight="1">
      <c r="A37" s="65"/>
      <c r="B37" s="85" t="s">
        <v>783</v>
      </c>
      <c r="C37" s="86"/>
      <c r="D37" s="92">
        <v>2553767</v>
      </c>
      <c r="E37" s="92">
        <v>2585314</v>
      </c>
      <c r="F37" s="92">
        <v>23798623</v>
      </c>
      <c r="G37" s="75"/>
    </row>
    <row r="38" spans="1:7" ht="39" customHeight="1">
      <c r="A38" s="65"/>
      <c r="B38" s="85" t="s">
        <v>784</v>
      </c>
      <c r="C38" s="86"/>
      <c r="D38" s="83">
        <v>12131254</v>
      </c>
      <c r="E38" s="83">
        <v>12495039</v>
      </c>
      <c r="F38" s="83">
        <v>186594157</v>
      </c>
      <c r="G38" s="75"/>
    </row>
    <row r="39" spans="1:7" ht="73.5" customHeight="1">
      <c r="A39" s="62">
        <v>3</v>
      </c>
      <c r="B39" s="61" t="s">
        <v>785</v>
      </c>
      <c r="C39" s="82"/>
      <c r="D39" s="83">
        <v>28672477</v>
      </c>
      <c r="E39" s="83">
        <v>29847909</v>
      </c>
      <c r="F39" s="83">
        <v>340180217</v>
      </c>
      <c r="G39" s="75"/>
    </row>
    <row r="40" spans="1:7" ht="39" customHeight="1">
      <c r="A40" s="65"/>
      <c r="B40" s="63" t="s">
        <v>215</v>
      </c>
      <c r="C40" s="86"/>
      <c r="D40" s="83">
        <v>17672477</v>
      </c>
      <c r="E40" s="83">
        <v>18847909</v>
      </c>
      <c r="F40" s="83">
        <v>219180217</v>
      </c>
      <c r="G40" s="75"/>
    </row>
    <row r="41" spans="1:7" ht="39" customHeight="1">
      <c r="A41" s="65"/>
      <c r="B41" s="63" t="s">
        <v>52</v>
      </c>
      <c r="C41" s="86"/>
      <c r="D41" s="92">
        <v>11000000</v>
      </c>
      <c r="E41" s="92">
        <v>11000000</v>
      </c>
      <c r="F41" s="92">
        <v>121000000</v>
      </c>
      <c r="G41" s="75"/>
    </row>
    <row r="42" spans="1:7" ht="39" customHeight="1">
      <c r="A42" s="62">
        <v>4</v>
      </c>
      <c r="B42" s="81" t="s">
        <v>786</v>
      </c>
      <c r="C42" s="82"/>
      <c r="D42" s="83"/>
      <c r="E42" s="83"/>
      <c r="F42" s="83"/>
      <c r="G42" s="75"/>
    </row>
    <row r="43" spans="1:7" ht="39" customHeight="1">
      <c r="A43" s="62">
        <v>5</v>
      </c>
      <c r="B43" s="81" t="s">
        <v>787</v>
      </c>
      <c r="C43" s="82"/>
      <c r="D43" s="83"/>
      <c r="E43" s="83"/>
      <c r="F43" s="83"/>
      <c r="G43" s="75"/>
    </row>
    <row r="44" spans="1:7" ht="39" customHeight="1">
      <c r="A44" s="62">
        <v>6</v>
      </c>
      <c r="B44" s="81" t="s">
        <v>53</v>
      </c>
      <c r="C44" s="82"/>
      <c r="D44" s="83">
        <v>11494247</v>
      </c>
      <c r="E44" s="83">
        <v>11877388</v>
      </c>
      <c r="F44" s="83">
        <v>129362612</v>
      </c>
      <c r="G44" s="75"/>
    </row>
    <row r="45" spans="1:7" ht="77.75" customHeight="1">
      <c r="A45" s="62">
        <v>7</v>
      </c>
      <c r="B45" s="81" t="s">
        <v>216</v>
      </c>
      <c r="C45" s="82"/>
      <c r="D45" s="83">
        <v>10000000</v>
      </c>
      <c r="E45" s="83">
        <v>10000000</v>
      </c>
      <c r="F45" s="83">
        <v>110000000</v>
      </c>
      <c r="G45" s="75"/>
    </row>
    <row r="46" spans="1:7" ht="39" customHeight="1">
      <c r="A46" s="65"/>
      <c r="B46" s="64" t="s">
        <v>217</v>
      </c>
      <c r="C46" s="86"/>
      <c r="D46" s="83">
        <v>10000000</v>
      </c>
      <c r="E46" s="83">
        <v>10000000</v>
      </c>
      <c r="F46" s="83">
        <v>110000000</v>
      </c>
      <c r="G46" s="75"/>
    </row>
    <row r="47" spans="1:7" ht="39" customHeight="1">
      <c r="A47" s="65"/>
      <c r="B47" s="64" t="s">
        <v>192</v>
      </c>
      <c r="C47" s="86"/>
      <c r="D47" s="83">
        <v>0</v>
      </c>
      <c r="E47" s="83">
        <v>0</v>
      </c>
      <c r="F47" s="83">
        <v>0</v>
      </c>
      <c r="G47" s="75"/>
    </row>
    <row r="48" spans="1:7" ht="39" customHeight="1">
      <c r="A48" s="65"/>
      <c r="B48" s="64" t="s">
        <v>55</v>
      </c>
      <c r="C48" s="86"/>
      <c r="D48" s="92">
        <v>0</v>
      </c>
      <c r="E48" s="92">
        <v>0</v>
      </c>
      <c r="F48" s="83">
        <v>0</v>
      </c>
      <c r="G48" s="75"/>
    </row>
    <row r="49" spans="1:7" ht="149" customHeight="1">
      <c r="A49" s="62">
        <v>8</v>
      </c>
      <c r="B49" s="61" t="s">
        <v>218</v>
      </c>
      <c r="C49" s="82"/>
      <c r="D49" s="83">
        <v>0</v>
      </c>
      <c r="E49" s="83">
        <v>0</v>
      </c>
      <c r="F49" s="83">
        <v>48560888</v>
      </c>
      <c r="G49" s="75"/>
    </row>
    <row r="50" spans="1:7" ht="39" customHeight="1">
      <c r="A50" s="65"/>
      <c r="B50" s="63" t="s">
        <v>193</v>
      </c>
      <c r="C50" s="86"/>
      <c r="D50" s="83">
        <v>0</v>
      </c>
      <c r="E50" s="83">
        <v>0</v>
      </c>
      <c r="F50" s="83">
        <v>48560888</v>
      </c>
      <c r="G50" s="75"/>
    </row>
    <row r="51" spans="1:7" ht="39" customHeight="1">
      <c r="A51" s="65"/>
      <c r="B51" s="63" t="s">
        <v>140</v>
      </c>
      <c r="C51" s="86"/>
      <c r="D51" s="83">
        <v>0</v>
      </c>
      <c r="E51" s="83">
        <v>0</v>
      </c>
      <c r="F51" s="83">
        <v>0</v>
      </c>
      <c r="G51" s="75"/>
    </row>
    <row r="52" spans="1:7" ht="39" customHeight="1">
      <c r="A52" s="65"/>
      <c r="B52" s="63" t="s">
        <v>219</v>
      </c>
      <c r="C52" s="86"/>
      <c r="D52" s="83">
        <v>0</v>
      </c>
      <c r="E52" s="83">
        <v>0</v>
      </c>
      <c r="F52" s="83">
        <v>0</v>
      </c>
      <c r="G52" s="75"/>
    </row>
    <row r="53" spans="1:7" ht="39" customHeight="1">
      <c r="A53" s="65"/>
      <c r="B53" s="64" t="s">
        <v>194</v>
      </c>
      <c r="C53" s="86"/>
      <c r="D53" s="83">
        <v>0</v>
      </c>
      <c r="E53" s="83">
        <v>0</v>
      </c>
      <c r="F53" s="83">
        <v>0</v>
      </c>
      <c r="G53" s="75"/>
    </row>
    <row r="54" spans="1:7" ht="39" customHeight="1">
      <c r="A54" s="65"/>
      <c r="B54" s="64" t="s">
        <v>788</v>
      </c>
      <c r="C54" s="86"/>
      <c r="D54" s="83">
        <v>0</v>
      </c>
      <c r="E54" s="83">
        <v>0</v>
      </c>
      <c r="F54" s="83">
        <v>0</v>
      </c>
      <c r="G54" s="75"/>
    </row>
    <row r="55" spans="1:7" ht="66" customHeight="1">
      <c r="A55" s="62">
        <v>9</v>
      </c>
      <c r="B55" s="81" t="s">
        <v>220</v>
      </c>
      <c r="C55" s="82"/>
      <c r="D55" s="92">
        <v>8442720</v>
      </c>
      <c r="E55" s="92">
        <v>12159050</v>
      </c>
      <c r="F55" s="92">
        <v>170525219</v>
      </c>
      <c r="G55" s="75"/>
    </row>
    <row r="56" spans="1:7" ht="39" customHeight="1">
      <c r="A56" s="65"/>
      <c r="B56" s="85" t="s">
        <v>57</v>
      </c>
      <c r="C56" s="86"/>
      <c r="D56" s="92">
        <v>8442630</v>
      </c>
      <c r="E56" s="92">
        <v>10168417</v>
      </c>
      <c r="F56" s="83">
        <v>168354076</v>
      </c>
      <c r="G56" s="75"/>
    </row>
    <row r="57" spans="1:7" ht="39" customHeight="1">
      <c r="A57" s="65"/>
      <c r="B57" s="85" t="s">
        <v>58</v>
      </c>
      <c r="C57" s="86"/>
      <c r="D57" s="92">
        <v>90</v>
      </c>
      <c r="E57" s="92">
        <v>0</v>
      </c>
      <c r="F57" s="83">
        <v>180510</v>
      </c>
      <c r="G57" s="75"/>
    </row>
    <row r="58" spans="1:7" ht="39" customHeight="1">
      <c r="A58" s="65"/>
      <c r="B58" s="85" t="s">
        <v>59</v>
      </c>
      <c r="C58" s="86"/>
      <c r="D58" s="92">
        <v>0</v>
      </c>
      <c r="E58" s="92">
        <v>1990633</v>
      </c>
      <c r="F58" s="83">
        <v>1990633</v>
      </c>
      <c r="G58" s="75"/>
    </row>
    <row r="59" spans="1:7" ht="39" customHeight="1">
      <c r="A59" s="62">
        <v>10</v>
      </c>
      <c r="B59" s="81" t="s">
        <v>789</v>
      </c>
      <c r="C59" s="82"/>
      <c r="D59" s="92">
        <v>959782</v>
      </c>
      <c r="E59" s="92">
        <v>1683508</v>
      </c>
      <c r="F59" s="92">
        <v>10320166</v>
      </c>
      <c r="G59" s="75"/>
    </row>
    <row r="60" spans="1:7" ht="39" customHeight="1">
      <c r="A60" s="62"/>
      <c r="B60" s="85" t="s">
        <v>60</v>
      </c>
      <c r="C60" s="86"/>
      <c r="D60" s="92">
        <v>0</v>
      </c>
      <c r="E60" s="92">
        <v>0</v>
      </c>
      <c r="F60" s="92">
        <v>0</v>
      </c>
      <c r="G60" s="93"/>
    </row>
    <row r="61" spans="1:7" ht="39" customHeight="1">
      <c r="A61" s="62"/>
      <c r="B61" s="85" t="s">
        <v>221</v>
      </c>
      <c r="C61" s="86"/>
      <c r="D61" s="92">
        <v>0</v>
      </c>
      <c r="E61" s="92">
        <v>0</v>
      </c>
      <c r="F61" s="92">
        <v>0</v>
      </c>
      <c r="G61" s="93"/>
    </row>
    <row r="62" spans="1:7" ht="39" customHeight="1">
      <c r="A62" s="62"/>
      <c r="B62" s="85" t="s">
        <v>61</v>
      </c>
      <c r="C62" s="86"/>
      <c r="D62" s="92">
        <v>815218</v>
      </c>
      <c r="E62" s="92">
        <v>842391</v>
      </c>
      <c r="F62" s="92">
        <v>6657609</v>
      </c>
      <c r="G62" s="93"/>
    </row>
    <row r="63" spans="1:7" ht="39" customHeight="1">
      <c r="A63" s="62"/>
      <c r="B63" s="85" t="s">
        <v>62</v>
      </c>
      <c r="C63" s="86"/>
      <c r="D63" s="92">
        <v>144564</v>
      </c>
      <c r="E63" s="92">
        <v>841117</v>
      </c>
      <c r="F63" s="92">
        <v>3662557</v>
      </c>
      <c r="G63" s="93"/>
    </row>
    <row r="64" spans="1:7" ht="39" customHeight="1">
      <c r="A64" s="62"/>
      <c r="B64" s="85" t="s">
        <v>222</v>
      </c>
      <c r="C64" s="86"/>
      <c r="D64" s="92">
        <v>0</v>
      </c>
      <c r="E64" s="92">
        <v>0</v>
      </c>
      <c r="F64" s="92">
        <v>0</v>
      </c>
      <c r="G64" s="93"/>
    </row>
    <row r="65" spans="1:7" ht="39" customHeight="1">
      <c r="A65" s="62"/>
      <c r="B65" s="85" t="s">
        <v>59</v>
      </c>
      <c r="C65" s="86"/>
      <c r="D65" s="92">
        <v>0</v>
      </c>
      <c r="E65" s="92">
        <v>0</v>
      </c>
      <c r="F65" s="92">
        <v>0</v>
      </c>
      <c r="G65" s="93"/>
    </row>
    <row r="66" spans="1:7" ht="39" customHeight="1">
      <c r="A66" s="62"/>
      <c r="B66" s="85" t="s">
        <v>223</v>
      </c>
      <c r="C66" s="86"/>
      <c r="D66" s="92">
        <v>0</v>
      </c>
      <c r="E66" s="92">
        <v>0</v>
      </c>
      <c r="F66" s="92">
        <v>0</v>
      </c>
      <c r="G66" s="93"/>
    </row>
    <row r="67" spans="1:7" s="80" customFormat="1" ht="45.75" customHeight="1">
      <c r="A67" s="94" t="s">
        <v>42</v>
      </c>
      <c r="B67" s="76" t="s">
        <v>224</v>
      </c>
      <c r="C67" s="77"/>
      <c r="D67" s="78">
        <v>616701806</v>
      </c>
      <c r="E67" s="78">
        <v>-221763219</v>
      </c>
      <c r="F67" s="78">
        <v>-913091446</v>
      </c>
      <c r="G67" s="79"/>
    </row>
    <row r="68" spans="1:7" s="80" customFormat="1" ht="39" customHeight="1">
      <c r="A68" s="94" t="s">
        <v>43</v>
      </c>
      <c r="B68" s="76" t="s">
        <v>196</v>
      </c>
      <c r="C68" s="77"/>
      <c r="D68" s="78">
        <v>15528084600</v>
      </c>
      <c r="E68" s="78">
        <v>-30387418450</v>
      </c>
      <c r="F68" s="78">
        <v>-67261033150</v>
      </c>
      <c r="G68" s="79"/>
    </row>
    <row r="69" spans="1:7" ht="50">
      <c r="A69" s="62">
        <v>1</v>
      </c>
      <c r="B69" s="81" t="s">
        <v>790</v>
      </c>
      <c r="C69" s="82"/>
      <c r="D69" s="83">
        <v>656139313</v>
      </c>
      <c r="E69" s="83">
        <v>2797480296</v>
      </c>
      <c r="F69" s="83">
        <v>26230826718</v>
      </c>
      <c r="G69" s="75"/>
    </row>
    <row r="70" spans="1:7" ht="39" customHeight="1">
      <c r="A70" s="62">
        <v>2</v>
      </c>
      <c r="B70" s="81" t="s">
        <v>63</v>
      </c>
      <c r="C70" s="82"/>
      <c r="D70" s="83">
        <v>14871945287</v>
      </c>
      <c r="E70" s="83">
        <v>-33184898746</v>
      </c>
      <c r="F70" s="83">
        <v>-93491859868</v>
      </c>
      <c r="G70" s="75"/>
    </row>
    <row r="71" spans="1:7" s="80" customFormat="1" ht="75" customHeight="1">
      <c r="A71" s="94" t="s">
        <v>44</v>
      </c>
      <c r="B71" s="76" t="s">
        <v>225</v>
      </c>
      <c r="C71" s="77"/>
      <c r="D71" s="78">
        <v>16144786406</v>
      </c>
      <c r="E71" s="78">
        <v>-30609181669</v>
      </c>
      <c r="F71" s="78">
        <v>-68174124596</v>
      </c>
      <c r="G71" s="79"/>
    </row>
    <row r="72" spans="1:7" s="80" customFormat="1" ht="39" customHeight="1">
      <c r="A72" s="94" t="s">
        <v>45</v>
      </c>
      <c r="B72" s="76" t="s">
        <v>64</v>
      </c>
      <c r="C72" s="77"/>
      <c r="D72" s="78">
        <v>331645255609</v>
      </c>
      <c r="E72" s="78">
        <v>360768015420</v>
      </c>
      <c r="F72" s="78">
        <v>392647506759</v>
      </c>
      <c r="G72" s="79"/>
    </row>
    <row r="73" spans="1:7" s="80" customFormat="1" ht="46.5" customHeight="1">
      <c r="A73" s="94" t="s">
        <v>46</v>
      </c>
      <c r="B73" s="76" t="s">
        <v>65</v>
      </c>
      <c r="C73" s="77"/>
      <c r="D73" s="78">
        <v>14976204581</v>
      </c>
      <c r="E73" s="78">
        <v>-29122759811</v>
      </c>
      <c r="F73" s="78">
        <v>-46026046569</v>
      </c>
      <c r="G73" s="79"/>
    </row>
    <row r="74" spans="1:7" ht="39" customHeight="1">
      <c r="A74" s="62"/>
      <c r="B74" s="81" t="s">
        <v>66</v>
      </c>
      <c r="C74" s="82"/>
      <c r="D74" s="83"/>
      <c r="E74" s="83"/>
      <c r="F74" s="83"/>
      <c r="G74" s="75"/>
    </row>
    <row r="75" spans="1:7" ht="58.5" customHeight="1">
      <c r="A75" s="62">
        <v>1</v>
      </c>
      <c r="B75" s="81" t="s">
        <v>791</v>
      </c>
      <c r="C75" s="82"/>
      <c r="D75" s="83">
        <v>16144786406</v>
      </c>
      <c r="E75" s="83">
        <v>-30609181669</v>
      </c>
      <c r="F75" s="92">
        <v>-68174124596</v>
      </c>
      <c r="G75" s="75"/>
    </row>
    <row r="76" spans="1:7" ht="58.5" customHeight="1">
      <c r="A76" s="62">
        <v>2</v>
      </c>
      <c r="B76" s="81" t="s">
        <v>792</v>
      </c>
      <c r="C76" s="82"/>
      <c r="D76" s="83">
        <v>0</v>
      </c>
      <c r="E76" s="83">
        <v>0</v>
      </c>
      <c r="F76" s="92">
        <v>0</v>
      </c>
      <c r="G76" s="75"/>
    </row>
    <row r="77" spans="1:7" ht="58.5" customHeight="1">
      <c r="A77" s="62">
        <v>3</v>
      </c>
      <c r="B77" s="81" t="s">
        <v>793</v>
      </c>
      <c r="C77" s="82"/>
      <c r="D77" s="83">
        <v>-1168581825</v>
      </c>
      <c r="E77" s="83">
        <v>1486421858</v>
      </c>
      <c r="F77" s="83">
        <v>22148078027</v>
      </c>
      <c r="G77" s="75"/>
    </row>
    <row r="78" spans="1:7" ht="62.75" customHeight="1">
      <c r="A78" s="62"/>
      <c r="B78" s="81" t="s">
        <v>226</v>
      </c>
      <c r="C78" s="82"/>
      <c r="D78" s="92">
        <v>2209908073</v>
      </c>
      <c r="E78" s="92">
        <v>4799397597</v>
      </c>
      <c r="F78" s="92">
        <v>74075706245</v>
      </c>
      <c r="G78" s="75"/>
    </row>
    <row r="79" spans="1:7" ht="47" customHeight="1">
      <c r="A79" s="62"/>
      <c r="B79" s="81" t="s">
        <v>227</v>
      </c>
      <c r="C79" s="82"/>
      <c r="D79" s="92">
        <v>-3378489898</v>
      </c>
      <c r="E79" s="92">
        <v>-3312975739</v>
      </c>
      <c r="F79" s="83">
        <v>-51927628218</v>
      </c>
      <c r="G79" s="75"/>
    </row>
    <row r="80" spans="1:7" s="80" customFormat="1" ht="38" customHeight="1">
      <c r="A80" s="59" t="s">
        <v>47</v>
      </c>
      <c r="B80" s="76" t="s">
        <v>67</v>
      </c>
      <c r="C80" s="77"/>
      <c r="D80" s="78">
        <v>346621460190</v>
      </c>
      <c r="E80" s="78">
        <v>331645255609</v>
      </c>
      <c r="F80" s="78">
        <v>346621460190</v>
      </c>
      <c r="G80" s="79"/>
    </row>
    <row r="81" spans="1:7" s="80" customFormat="1" ht="57.5" customHeight="1">
      <c r="A81" s="59" t="s">
        <v>48</v>
      </c>
      <c r="B81" s="76" t="s">
        <v>197</v>
      </c>
      <c r="C81" s="77"/>
      <c r="D81" s="78">
        <v>0</v>
      </c>
      <c r="E81" s="78">
        <v>0</v>
      </c>
      <c r="F81" s="78">
        <v>0</v>
      </c>
      <c r="G81" s="95"/>
    </row>
    <row r="82" spans="1:7" ht="57" customHeight="1">
      <c r="A82" s="60"/>
      <c r="B82" s="81" t="s">
        <v>198</v>
      </c>
      <c r="C82" s="82"/>
      <c r="D82" s="103">
        <v>0</v>
      </c>
      <c r="E82" s="103">
        <v>0</v>
      </c>
      <c r="F82" s="103">
        <v>0</v>
      </c>
      <c r="G82" s="95"/>
    </row>
    <row r="85" spans="1:7" ht="17" customHeight="1">
      <c r="A85" s="96" t="s">
        <v>10</v>
      </c>
      <c r="D85" s="96" t="s">
        <v>11</v>
      </c>
    </row>
    <row r="86" spans="1:7" s="98" customFormat="1" ht="17" customHeight="1">
      <c r="A86" s="97" t="s">
        <v>12</v>
      </c>
      <c r="B86" s="97"/>
      <c r="C86" s="97"/>
      <c r="D86" s="97" t="s">
        <v>13</v>
      </c>
      <c r="E86" s="97"/>
      <c r="F86" s="97"/>
      <c r="G86" s="97"/>
    </row>
    <row r="87" spans="1:7" ht="17" customHeight="1"/>
    <row r="88" spans="1:7" ht="17" customHeight="1"/>
    <row r="89" spans="1:7" ht="17" customHeight="1"/>
    <row r="90" spans="1:7" ht="17" customHeight="1"/>
    <row r="91" spans="1:7" ht="17" customHeight="1"/>
    <row r="92" spans="1:7" ht="17" customHeight="1"/>
    <row r="93" spans="1:7" ht="17" customHeight="1"/>
    <row r="94" spans="1:7" ht="17" customHeight="1">
      <c r="A94" s="99" t="s">
        <v>14</v>
      </c>
      <c r="B94" s="100"/>
      <c r="D94" s="99" t="s">
        <v>722</v>
      </c>
      <c r="E94" s="100"/>
      <c r="F94" s="100"/>
    </row>
    <row r="95" spans="1:7" ht="17" customHeight="1">
      <c r="A95" s="96" t="s">
        <v>729</v>
      </c>
      <c r="D95" s="96" t="s">
        <v>730</v>
      </c>
    </row>
    <row r="96" spans="1:7" ht="17" customHeight="1">
      <c r="A96" s="57" t="s">
        <v>731</v>
      </c>
      <c r="D96" s="57" t="s">
        <v>732</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0"/>
  <sheetViews>
    <sheetView view="pageBreakPreview" zoomScale="95" zoomScaleNormal="100" zoomScaleSheetLayoutView="95" workbookViewId="0">
      <selection activeCell="C8" sqref="C8:G8"/>
    </sheetView>
  </sheetViews>
  <sheetFormatPr defaultColWidth="8.6328125" defaultRowHeight="12.5"/>
  <cols>
    <col min="1" max="1" width="9" style="57" customWidth="1"/>
    <col min="2" max="2" width="39.90625" style="57" customWidth="1"/>
    <col min="3" max="3" width="9.36328125" style="57" customWidth="1"/>
    <col min="4" max="4" width="17.90625" style="57" customWidth="1"/>
    <col min="5" max="5" width="18.36328125" style="57" customWidth="1"/>
    <col min="6" max="6" width="21.36328125" style="57" customWidth="1"/>
    <col min="7" max="7" width="15.453125" style="57" customWidth="1"/>
    <col min="8" max="16384" width="8.6328125" style="101"/>
  </cols>
  <sheetData>
    <row r="1" spans="1:7" ht="26" customHeight="1">
      <c r="A1" s="238" t="s">
        <v>762</v>
      </c>
      <c r="B1" s="238"/>
      <c r="C1" s="238"/>
      <c r="D1" s="238"/>
      <c r="E1" s="238"/>
      <c r="F1" s="238"/>
      <c r="G1" s="238"/>
    </row>
    <row r="2" spans="1:7" ht="44.4" customHeight="1">
      <c r="A2" s="239" t="s">
        <v>794</v>
      </c>
      <c r="B2" s="239"/>
      <c r="C2" s="239"/>
      <c r="D2" s="239"/>
      <c r="E2" s="239"/>
      <c r="F2" s="239"/>
      <c r="G2" s="239"/>
    </row>
    <row r="3" spans="1:7" ht="15" customHeight="1">
      <c r="A3" s="240" t="s">
        <v>764</v>
      </c>
      <c r="B3" s="240"/>
      <c r="C3" s="240"/>
      <c r="D3" s="240"/>
      <c r="E3" s="240"/>
      <c r="F3" s="240"/>
      <c r="G3" s="240"/>
    </row>
    <row r="4" spans="1:7" ht="27.5" customHeight="1">
      <c r="A4" s="240"/>
      <c r="B4" s="240"/>
      <c r="C4" s="240"/>
      <c r="D4" s="240"/>
      <c r="E4" s="240"/>
      <c r="F4" s="240"/>
      <c r="G4" s="240"/>
    </row>
    <row r="5" spans="1:7" ht="17" customHeight="1">
      <c r="A5" s="241" t="s">
        <v>720</v>
      </c>
      <c r="B5" s="241"/>
      <c r="C5" s="241"/>
      <c r="D5" s="241"/>
      <c r="E5" s="241"/>
      <c r="F5" s="241"/>
      <c r="G5" s="241"/>
    </row>
    <row r="6" spans="1:7" ht="17" customHeight="1"/>
    <row r="7" spans="1:7" ht="17" customHeight="1">
      <c r="A7" s="152" t="s">
        <v>2</v>
      </c>
      <c r="C7" s="242" t="s">
        <v>722</v>
      </c>
      <c r="D7" s="242"/>
      <c r="E7" s="242"/>
      <c r="F7" s="242"/>
      <c r="G7" s="242"/>
    </row>
    <row r="8" spans="1:7" ht="17" customHeight="1">
      <c r="A8" s="57" t="s">
        <v>29</v>
      </c>
      <c r="C8" s="237" t="s">
        <v>723</v>
      </c>
      <c r="D8" s="237"/>
      <c r="E8" s="237"/>
      <c r="F8" s="237"/>
      <c r="G8" s="237"/>
    </row>
    <row r="9" spans="1:7" ht="17" customHeight="1">
      <c r="A9" s="152" t="s">
        <v>3</v>
      </c>
      <c r="C9" s="242" t="s">
        <v>724</v>
      </c>
      <c r="D9" s="242"/>
      <c r="E9" s="242"/>
      <c r="F9" s="242"/>
      <c r="G9" s="242"/>
    </row>
    <row r="10" spans="1:7" ht="17" customHeight="1">
      <c r="A10" s="57" t="s">
        <v>4</v>
      </c>
      <c r="C10" s="237" t="s">
        <v>725</v>
      </c>
      <c r="D10" s="237"/>
      <c r="E10" s="237"/>
      <c r="F10" s="237"/>
      <c r="G10" s="237"/>
    </row>
    <row r="11" spans="1:7" ht="17" customHeight="1">
      <c r="A11" s="155" t="s">
        <v>5</v>
      </c>
      <c r="C11" s="242" t="s">
        <v>176</v>
      </c>
      <c r="D11" s="242"/>
      <c r="E11" s="242"/>
      <c r="F11" s="242"/>
      <c r="G11" s="242"/>
    </row>
    <row r="12" spans="1:7" ht="17" customHeight="1">
      <c r="A12" s="57" t="s">
        <v>6</v>
      </c>
      <c r="C12" s="237" t="s">
        <v>726</v>
      </c>
      <c r="D12" s="237"/>
      <c r="E12" s="237"/>
      <c r="F12" s="237"/>
      <c r="G12" s="237"/>
    </row>
    <row r="13" spans="1:7" ht="17" customHeight="1">
      <c r="A13" s="152" t="s">
        <v>7</v>
      </c>
      <c r="C13" s="242" t="s">
        <v>727</v>
      </c>
      <c r="D13" s="242"/>
      <c r="E13" s="242"/>
      <c r="F13" s="242"/>
      <c r="G13" s="242"/>
    </row>
    <row r="14" spans="1:7" ht="17" customHeight="1">
      <c r="A14" s="57" t="s">
        <v>8</v>
      </c>
      <c r="C14" s="237" t="s">
        <v>728</v>
      </c>
      <c r="D14" s="237"/>
      <c r="E14" s="237"/>
      <c r="F14" s="237"/>
      <c r="G14" s="237"/>
    </row>
    <row r="15" spans="1:7" ht="18" hidden="1" customHeight="1"/>
    <row r="16" spans="1:7" ht="17" customHeight="1">
      <c r="A16" s="71" t="s">
        <v>765</v>
      </c>
      <c r="B16" s="72" t="s">
        <v>766</v>
      </c>
    </row>
    <row r="17" spans="1:7" ht="17" customHeight="1">
      <c r="A17" s="71" t="s">
        <v>42</v>
      </c>
      <c r="B17" s="72" t="s">
        <v>481</v>
      </c>
    </row>
    <row r="18" spans="1:7" ht="75.5" customHeight="1">
      <c r="A18" s="102" t="s">
        <v>173</v>
      </c>
      <c r="B18" s="102" t="s">
        <v>68</v>
      </c>
      <c r="C18" s="102" t="s">
        <v>33</v>
      </c>
      <c r="D18" s="102" t="s">
        <v>69</v>
      </c>
      <c r="E18" s="102" t="s">
        <v>70</v>
      </c>
      <c r="F18" s="102" t="s">
        <v>71</v>
      </c>
      <c r="G18" s="102" t="s">
        <v>72</v>
      </c>
    </row>
    <row r="19" spans="1:7" ht="50">
      <c r="A19" s="208" t="s">
        <v>30</v>
      </c>
      <c r="B19" s="207" t="s">
        <v>795</v>
      </c>
      <c r="C19" s="208"/>
      <c r="D19" s="210"/>
      <c r="E19" s="210"/>
      <c r="F19" s="210"/>
      <c r="G19" s="209"/>
    </row>
    <row r="20" spans="1:7" ht="62.5">
      <c r="A20" s="208" t="s">
        <v>36</v>
      </c>
      <c r="B20" s="207" t="s">
        <v>796</v>
      </c>
      <c r="C20" s="208"/>
      <c r="D20" s="210"/>
      <c r="E20" s="210"/>
      <c r="F20" s="210"/>
      <c r="G20" s="209"/>
    </row>
    <row r="21" spans="1:7" ht="34" customHeight="1">
      <c r="A21" s="203" t="s">
        <v>628</v>
      </c>
      <c r="B21" s="202" t="s">
        <v>629</v>
      </c>
      <c r="C21" s="204"/>
      <c r="D21" s="206">
        <v>504488</v>
      </c>
      <c r="E21" s="212">
        <v>22100</v>
      </c>
      <c r="F21" s="206">
        <v>11149184800</v>
      </c>
      <c r="G21" s="205">
        <v>3.2070055355561698E-2</v>
      </c>
    </row>
    <row r="22" spans="1:7" ht="34" customHeight="1">
      <c r="A22" s="203" t="s">
        <v>630</v>
      </c>
      <c r="B22" s="202" t="s">
        <v>631</v>
      </c>
      <c r="C22" s="204"/>
      <c r="D22" s="206">
        <v>98100</v>
      </c>
      <c r="E22" s="212">
        <v>84500</v>
      </c>
      <c r="F22" s="206">
        <v>8289450000</v>
      </c>
      <c r="G22" s="205">
        <v>2.38441756178587E-2</v>
      </c>
    </row>
    <row r="23" spans="1:7" ht="34" customHeight="1">
      <c r="A23" s="203" t="s">
        <v>632</v>
      </c>
      <c r="B23" s="202" t="s">
        <v>633</v>
      </c>
      <c r="C23" s="204"/>
      <c r="D23" s="206">
        <v>390199</v>
      </c>
      <c r="E23" s="212">
        <v>41100</v>
      </c>
      <c r="F23" s="206">
        <v>16037178900</v>
      </c>
      <c r="G23" s="205">
        <v>4.61301184163748E-2</v>
      </c>
    </row>
    <row r="24" spans="1:7" ht="34" customHeight="1">
      <c r="A24" s="203" t="s">
        <v>634</v>
      </c>
      <c r="B24" s="202" t="s">
        <v>635</v>
      </c>
      <c r="C24" s="204"/>
      <c r="D24" s="206">
        <v>294920</v>
      </c>
      <c r="E24" s="212">
        <v>48450</v>
      </c>
      <c r="F24" s="206">
        <v>14288874000</v>
      </c>
      <c r="G24" s="205">
        <v>4.1101209493688402E-2</v>
      </c>
    </row>
    <row r="25" spans="1:7" ht="34" customHeight="1">
      <c r="A25" s="203" t="s">
        <v>636</v>
      </c>
      <c r="B25" s="202" t="s">
        <v>637</v>
      </c>
      <c r="C25" s="204"/>
      <c r="D25" s="206">
        <v>266160</v>
      </c>
      <c r="E25" s="212">
        <v>44000</v>
      </c>
      <c r="F25" s="206">
        <v>11711040000</v>
      </c>
      <c r="G25" s="205">
        <v>3.3686202875675503E-2</v>
      </c>
    </row>
    <row r="26" spans="1:7" ht="34" customHeight="1">
      <c r="A26" s="203" t="s">
        <v>638</v>
      </c>
      <c r="B26" s="202" t="s">
        <v>639</v>
      </c>
      <c r="C26" s="204"/>
      <c r="D26" s="206">
        <v>336763</v>
      </c>
      <c r="E26" s="212">
        <v>27250</v>
      </c>
      <c r="F26" s="206">
        <v>9176791750</v>
      </c>
      <c r="G26" s="205">
        <v>2.6396568420765799E-2</v>
      </c>
    </row>
    <row r="27" spans="1:7" ht="34" customHeight="1">
      <c r="A27" s="203" t="s">
        <v>640</v>
      </c>
      <c r="B27" s="202" t="s">
        <v>641</v>
      </c>
      <c r="C27" s="204"/>
      <c r="D27" s="206">
        <v>389527</v>
      </c>
      <c r="E27" s="212">
        <v>74600</v>
      </c>
      <c r="F27" s="206">
        <v>29058714200</v>
      </c>
      <c r="G27" s="205">
        <v>8.3585893468681893E-2</v>
      </c>
    </row>
    <row r="28" spans="1:7" ht="34" customHeight="1">
      <c r="A28" s="203" t="s">
        <v>642</v>
      </c>
      <c r="B28" s="202" t="s">
        <v>643</v>
      </c>
      <c r="C28" s="204"/>
      <c r="D28" s="206">
        <v>360800</v>
      </c>
      <c r="E28" s="212">
        <v>21950</v>
      </c>
      <c r="F28" s="206">
        <v>7919560000</v>
      </c>
      <c r="G28" s="205">
        <v>2.2780206100063202E-2</v>
      </c>
    </row>
    <row r="29" spans="1:7" ht="34" customHeight="1">
      <c r="A29" s="203" t="s">
        <v>644</v>
      </c>
      <c r="B29" s="202" t="s">
        <v>645</v>
      </c>
      <c r="C29" s="204"/>
      <c r="D29" s="206">
        <v>947062</v>
      </c>
      <c r="E29" s="212">
        <v>18400</v>
      </c>
      <c r="F29" s="206">
        <v>17425940800</v>
      </c>
      <c r="G29" s="205">
        <v>5.0124820433395403E-2</v>
      </c>
    </row>
    <row r="30" spans="1:7" ht="34" customHeight="1">
      <c r="A30" s="203" t="s">
        <v>646</v>
      </c>
      <c r="B30" s="202" t="s">
        <v>647</v>
      </c>
      <c r="C30" s="204"/>
      <c r="D30" s="206">
        <v>1473711</v>
      </c>
      <c r="E30" s="212">
        <v>17400</v>
      </c>
      <c r="F30" s="206">
        <v>25642571400</v>
      </c>
      <c r="G30" s="205">
        <v>7.3759534800871204E-2</v>
      </c>
    </row>
    <row r="31" spans="1:7" ht="34" customHeight="1">
      <c r="A31" s="203" t="s">
        <v>648</v>
      </c>
      <c r="B31" s="202" t="s">
        <v>649</v>
      </c>
      <c r="C31" s="204"/>
      <c r="D31" s="206">
        <v>496640</v>
      </c>
      <c r="E31" s="212">
        <v>44100</v>
      </c>
      <c r="F31" s="206">
        <v>21901824000</v>
      </c>
      <c r="G31" s="205">
        <v>6.2999467733979103E-2</v>
      </c>
    </row>
    <row r="32" spans="1:7" ht="34" customHeight="1">
      <c r="A32" s="203" t="s">
        <v>650</v>
      </c>
      <c r="B32" s="202" t="s">
        <v>651</v>
      </c>
      <c r="C32" s="204"/>
      <c r="D32" s="206">
        <v>87700</v>
      </c>
      <c r="E32" s="212">
        <v>85000</v>
      </c>
      <c r="F32" s="206">
        <v>7454500000</v>
      </c>
      <c r="G32" s="205">
        <v>2.1442484983120499E-2</v>
      </c>
    </row>
    <row r="33" spans="1:7" ht="34" customHeight="1">
      <c r="A33" s="203" t="s">
        <v>652</v>
      </c>
      <c r="B33" s="202" t="s">
        <v>653</v>
      </c>
      <c r="C33" s="204"/>
      <c r="D33" s="206">
        <v>244746</v>
      </c>
      <c r="E33" s="212">
        <v>28500</v>
      </c>
      <c r="F33" s="206">
        <v>6975261000</v>
      </c>
      <c r="G33" s="205">
        <v>2.00639787035812E-2</v>
      </c>
    </row>
    <row r="34" spans="1:7" ht="34" customHeight="1">
      <c r="A34" s="203" t="s">
        <v>654</v>
      </c>
      <c r="B34" s="202" t="s">
        <v>655</v>
      </c>
      <c r="C34" s="204"/>
      <c r="D34" s="206">
        <v>152098</v>
      </c>
      <c r="E34" s="212">
        <v>113500</v>
      </c>
      <c r="F34" s="206">
        <v>17263123000</v>
      </c>
      <c r="G34" s="205">
        <v>4.9656483424677898E-2</v>
      </c>
    </row>
    <row r="35" spans="1:7" ht="34" customHeight="1">
      <c r="A35" s="203" t="s">
        <v>656</v>
      </c>
      <c r="B35" s="202" t="s">
        <v>657</v>
      </c>
      <c r="C35" s="204"/>
      <c r="D35" s="206">
        <v>488631</v>
      </c>
      <c r="E35" s="212">
        <v>21200</v>
      </c>
      <c r="F35" s="206">
        <v>10358977200</v>
      </c>
      <c r="G35" s="205">
        <v>2.9797063928028299E-2</v>
      </c>
    </row>
    <row r="36" spans="1:7" ht="34" customHeight="1">
      <c r="A36" s="203" t="s">
        <v>658</v>
      </c>
      <c r="B36" s="202" t="s">
        <v>659</v>
      </c>
      <c r="C36" s="204"/>
      <c r="D36" s="206">
        <v>308100</v>
      </c>
      <c r="E36" s="212">
        <v>37400</v>
      </c>
      <c r="F36" s="206">
        <v>11522940000</v>
      </c>
      <c r="G36" s="205">
        <v>3.3145142921912701E-2</v>
      </c>
    </row>
    <row r="37" spans="1:7" ht="34" customHeight="1">
      <c r="A37" s="203" t="s">
        <v>660</v>
      </c>
      <c r="B37" s="202" t="s">
        <v>661</v>
      </c>
      <c r="C37" s="204"/>
      <c r="D37" s="206">
        <v>86054</v>
      </c>
      <c r="E37" s="212">
        <v>74000</v>
      </c>
      <c r="F37" s="206">
        <v>6367996000</v>
      </c>
      <c r="G37" s="205">
        <v>1.83172122345658E-2</v>
      </c>
    </row>
    <row r="38" spans="1:7" ht="34" customHeight="1">
      <c r="A38" s="203" t="s">
        <v>662</v>
      </c>
      <c r="B38" s="202" t="s">
        <v>663</v>
      </c>
      <c r="C38" s="204"/>
      <c r="D38" s="206">
        <v>54600</v>
      </c>
      <c r="E38" s="212">
        <v>180000</v>
      </c>
      <c r="F38" s="206">
        <v>9828000000</v>
      </c>
      <c r="G38" s="205">
        <v>2.8269735383205801E-2</v>
      </c>
    </row>
    <row r="39" spans="1:7" ht="34" customHeight="1">
      <c r="A39" s="203" t="s">
        <v>664</v>
      </c>
      <c r="B39" s="202" t="s">
        <v>665</v>
      </c>
      <c r="C39" s="204"/>
      <c r="D39" s="206">
        <v>1469000</v>
      </c>
      <c r="E39" s="212">
        <v>20000</v>
      </c>
      <c r="F39" s="206">
        <v>29380000000</v>
      </c>
      <c r="G39" s="205">
        <v>8.4510055510641793E-2</v>
      </c>
    </row>
    <row r="40" spans="1:7" ht="34" customHeight="1">
      <c r="A40" s="203" t="s">
        <v>666</v>
      </c>
      <c r="B40" s="202" t="s">
        <v>667</v>
      </c>
      <c r="C40" s="204"/>
      <c r="D40" s="206">
        <v>100000</v>
      </c>
      <c r="E40" s="212">
        <v>25900</v>
      </c>
      <c r="F40" s="206">
        <v>2590000000</v>
      </c>
      <c r="G40" s="205">
        <v>7.4500014898761799E-3</v>
      </c>
    </row>
    <row r="41" spans="1:7" ht="34" customHeight="1">
      <c r="A41" s="203" t="s">
        <v>668</v>
      </c>
      <c r="B41" s="202" t="s">
        <v>669</v>
      </c>
      <c r="C41" s="204"/>
      <c r="D41" s="206">
        <v>285300</v>
      </c>
      <c r="E41" s="212">
        <v>54500</v>
      </c>
      <c r="F41" s="206">
        <v>15548850000</v>
      </c>
      <c r="G41" s="205">
        <v>4.47254655080545E-2</v>
      </c>
    </row>
    <row r="42" spans="1:7" ht="34" customHeight="1">
      <c r="A42" s="203" t="s">
        <v>670</v>
      </c>
      <c r="B42" s="202" t="s">
        <v>671</v>
      </c>
      <c r="C42" s="204"/>
      <c r="D42" s="206">
        <v>240000</v>
      </c>
      <c r="E42" s="212">
        <v>69600</v>
      </c>
      <c r="F42" s="206">
        <v>16704000000</v>
      </c>
      <c r="G42" s="205">
        <v>4.8048194937023801E-2</v>
      </c>
    </row>
    <row r="43" spans="1:7" ht="34" customHeight="1">
      <c r="A43" s="203" t="s">
        <v>672</v>
      </c>
      <c r="B43" s="202" t="s">
        <v>673</v>
      </c>
      <c r="C43" s="204"/>
      <c r="D43" s="206">
        <v>246096</v>
      </c>
      <c r="E43" s="212">
        <v>82800</v>
      </c>
      <c r="F43" s="206">
        <v>20376748800</v>
      </c>
      <c r="G43" s="205">
        <v>5.8612667536228798E-2</v>
      </c>
    </row>
    <row r="44" spans="1:7" ht="34" customHeight="1">
      <c r="A44" s="203" t="s">
        <v>674</v>
      </c>
      <c r="B44" s="202" t="s">
        <v>675</v>
      </c>
      <c r="C44" s="204"/>
      <c r="D44" s="206">
        <v>259000</v>
      </c>
      <c r="E44" s="212">
        <v>30550</v>
      </c>
      <c r="F44" s="206">
        <v>7912450000</v>
      </c>
      <c r="G44" s="205">
        <v>2.2759754551571702E-2</v>
      </c>
    </row>
    <row r="45" spans="1:7" ht="34" customHeight="1">
      <c r="A45" s="203" t="s">
        <v>676</v>
      </c>
      <c r="B45" s="202" t="s">
        <v>677</v>
      </c>
      <c r="C45" s="204"/>
      <c r="D45" s="206">
        <v>208899</v>
      </c>
      <c r="E45" s="212">
        <v>33300</v>
      </c>
      <c r="F45" s="206">
        <v>6956336700</v>
      </c>
      <c r="G45" s="205">
        <v>2.0009543930146902E-2</v>
      </c>
    </row>
    <row r="46" spans="1:7" ht="39" customHeight="1">
      <c r="A46" s="208"/>
      <c r="B46" s="207" t="s">
        <v>678</v>
      </c>
      <c r="C46" s="208"/>
      <c r="D46" s="210">
        <v>9788594</v>
      </c>
      <c r="E46" s="210"/>
      <c r="F46" s="210">
        <v>341840312550</v>
      </c>
      <c r="G46" s="209">
        <v>0.98328603775955203</v>
      </c>
    </row>
    <row r="47" spans="1:7" ht="75">
      <c r="A47" s="208" t="s">
        <v>42</v>
      </c>
      <c r="B47" s="207" t="s">
        <v>797</v>
      </c>
      <c r="C47" s="208"/>
      <c r="D47" s="210"/>
      <c r="E47" s="210"/>
      <c r="F47" s="210"/>
      <c r="G47" s="209"/>
    </row>
    <row r="48" spans="1:7" ht="39" customHeight="1">
      <c r="A48" s="208"/>
      <c r="B48" s="207" t="s">
        <v>679</v>
      </c>
      <c r="C48" s="208"/>
      <c r="D48" s="210">
        <v>0</v>
      </c>
      <c r="E48" s="210"/>
      <c r="F48" s="210">
        <v>0</v>
      </c>
      <c r="G48" s="209">
        <v>0</v>
      </c>
    </row>
    <row r="49" spans="1:7" ht="39" customHeight="1">
      <c r="A49" s="208"/>
      <c r="B49" s="207" t="s">
        <v>680</v>
      </c>
      <c r="C49" s="208"/>
      <c r="D49" s="210">
        <v>9788594</v>
      </c>
      <c r="E49" s="210"/>
      <c r="F49" s="210">
        <v>341840312550</v>
      </c>
      <c r="G49" s="209">
        <v>0.98328603775955203</v>
      </c>
    </row>
    <row r="50" spans="1:7" ht="39" customHeight="1">
      <c r="A50" s="208" t="s">
        <v>43</v>
      </c>
      <c r="B50" s="207" t="s">
        <v>681</v>
      </c>
      <c r="C50" s="208"/>
      <c r="D50" s="210"/>
      <c r="E50" s="210"/>
      <c r="F50" s="210"/>
      <c r="G50" s="209"/>
    </row>
    <row r="51" spans="1:7" ht="39" customHeight="1">
      <c r="A51" s="203" t="s">
        <v>682</v>
      </c>
      <c r="B51" s="202" t="s">
        <v>683</v>
      </c>
      <c r="C51" s="204"/>
      <c r="D51" s="206">
        <v>0</v>
      </c>
      <c r="E51" s="212"/>
      <c r="F51" s="206">
        <v>0</v>
      </c>
      <c r="G51" s="205">
        <v>0</v>
      </c>
    </row>
    <row r="52" spans="1:7" ht="39" customHeight="1">
      <c r="A52" s="203" t="s">
        <v>684</v>
      </c>
      <c r="B52" s="202" t="s">
        <v>685</v>
      </c>
      <c r="C52" s="204"/>
      <c r="D52" s="206">
        <v>0</v>
      </c>
      <c r="E52" s="212"/>
      <c r="F52" s="206">
        <v>0</v>
      </c>
      <c r="G52" s="205">
        <v>0</v>
      </c>
    </row>
    <row r="53" spans="1:7" ht="39" customHeight="1">
      <c r="A53" s="208"/>
      <c r="B53" s="207" t="s">
        <v>686</v>
      </c>
      <c r="C53" s="208"/>
      <c r="D53" s="210">
        <v>0</v>
      </c>
      <c r="E53" s="210"/>
      <c r="F53" s="210">
        <v>0</v>
      </c>
      <c r="G53" s="209">
        <v>0</v>
      </c>
    </row>
    <row r="54" spans="1:7" ht="39" customHeight="1">
      <c r="A54" s="208" t="s">
        <v>44</v>
      </c>
      <c r="B54" s="207" t="s">
        <v>687</v>
      </c>
      <c r="C54" s="208"/>
      <c r="D54" s="210"/>
      <c r="E54" s="210"/>
      <c r="F54" s="210"/>
      <c r="G54" s="209"/>
    </row>
    <row r="55" spans="1:7" ht="39" customHeight="1">
      <c r="A55" s="203" t="s">
        <v>688</v>
      </c>
      <c r="B55" s="202" t="s">
        <v>689</v>
      </c>
      <c r="C55" s="204"/>
      <c r="D55" s="206">
        <v>0</v>
      </c>
      <c r="E55" s="212"/>
      <c r="F55" s="206">
        <v>0</v>
      </c>
      <c r="G55" s="205">
        <v>0</v>
      </c>
    </row>
    <row r="56" spans="1:7" ht="39" customHeight="1">
      <c r="A56" s="203" t="s">
        <v>690</v>
      </c>
      <c r="B56" s="202" t="s">
        <v>691</v>
      </c>
      <c r="C56" s="204"/>
      <c r="D56" s="206">
        <v>0</v>
      </c>
      <c r="E56" s="212"/>
      <c r="F56" s="206">
        <v>0</v>
      </c>
      <c r="G56" s="205">
        <v>0</v>
      </c>
    </row>
    <row r="57" spans="1:7" ht="34" customHeight="1">
      <c r="A57" s="208"/>
      <c r="B57" s="207" t="s">
        <v>692</v>
      </c>
      <c r="C57" s="208"/>
      <c r="D57" s="210"/>
      <c r="E57" s="210"/>
      <c r="F57" s="210">
        <v>0</v>
      </c>
      <c r="G57" s="209">
        <v>0</v>
      </c>
    </row>
    <row r="58" spans="1:7" ht="39" customHeight="1">
      <c r="A58" s="208"/>
      <c r="B58" s="207" t="s">
        <v>693</v>
      </c>
      <c r="C58" s="208"/>
      <c r="D58" s="210"/>
      <c r="E58" s="210"/>
      <c r="F58" s="210">
        <v>341840312550</v>
      </c>
      <c r="G58" s="209">
        <v>0.98328603775955203</v>
      </c>
    </row>
    <row r="59" spans="1:7" ht="39" customHeight="1">
      <c r="A59" s="208" t="s">
        <v>45</v>
      </c>
      <c r="B59" s="207" t="s">
        <v>694</v>
      </c>
      <c r="C59" s="208"/>
      <c r="D59" s="210"/>
      <c r="E59" s="210"/>
      <c r="F59" s="210"/>
      <c r="G59" s="209"/>
    </row>
    <row r="60" spans="1:7" ht="39" customHeight="1">
      <c r="A60" s="203" t="s">
        <v>695</v>
      </c>
      <c r="B60" s="202" t="s">
        <v>696</v>
      </c>
      <c r="C60" s="204"/>
      <c r="D60" s="206"/>
      <c r="E60" s="212"/>
      <c r="F60" s="206">
        <v>1199407412</v>
      </c>
      <c r="G60" s="205">
        <v>3.4500335931924799E-3</v>
      </c>
    </row>
    <row r="61" spans="1:7" ht="39" customHeight="1">
      <c r="A61" s="203" t="s">
        <v>697</v>
      </c>
      <c r="B61" s="202" t="s">
        <v>698</v>
      </c>
      <c r="C61" s="204"/>
      <c r="D61" s="206"/>
      <c r="E61" s="212"/>
      <c r="F61" s="206">
        <v>0</v>
      </c>
      <c r="G61" s="205">
        <v>0</v>
      </c>
    </row>
    <row r="62" spans="1:7" ht="47" customHeight="1">
      <c r="A62" s="203" t="s">
        <v>699</v>
      </c>
      <c r="B62" s="202" t="s">
        <v>700</v>
      </c>
      <c r="C62" s="204"/>
      <c r="D62" s="206"/>
      <c r="E62" s="212"/>
      <c r="F62" s="206">
        <v>0</v>
      </c>
      <c r="G62" s="205">
        <v>0</v>
      </c>
    </row>
    <row r="63" spans="1:7" ht="45" customHeight="1">
      <c r="A63" s="203" t="s">
        <v>701</v>
      </c>
      <c r="B63" s="202" t="s">
        <v>702</v>
      </c>
      <c r="C63" s="204"/>
      <c r="D63" s="206"/>
      <c r="E63" s="212"/>
      <c r="F63" s="206">
        <v>0</v>
      </c>
      <c r="G63" s="205">
        <v>0</v>
      </c>
    </row>
    <row r="64" spans="1:7" ht="57" customHeight="1">
      <c r="A64" s="203" t="s">
        <v>703</v>
      </c>
      <c r="B64" s="202" t="s">
        <v>704</v>
      </c>
      <c r="C64" s="204"/>
      <c r="D64" s="206"/>
      <c r="E64" s="212"/>
      <c r="F64" s="206">
        <v>0</v>
      </c>
      <c r="G64" s="205">
        <v>0</v>
      </c>
    </row>
    <row r="65" spans="1:7" ht="39" customHeight="1">
      <c r="A65" s="203" t="s">
        <v>705</v>
      </c>
      <c r="B65" s="202" t="s">
        <v>706</v>
      </c>
      <c r="C65" s="204"/>
      <c r="D65" s="206"/>
      <c r="E65" s="212"/>
      <c r="F65" s="206">
        <v>0</v>
      </c>
      <c r="G65" s="205">
        <v>0</v>
      </c>
    </row>
    <row r="66" spans="1:7" ht="39" customHeight="1">
      <c r="A66" s="203" t="s">
        <v>707</v>
      </c>
      <c r="B66" s="202" t="s">
        <v>708</v>
      </c>
      <c r="C66" s="204"/>
      <c r="D66" s="206"/>
      <c r="E66" s="212"/>
      <c r="F66" s="206">
        <v>0</v>
      </c>
      <c r="G66" s="205">
        <v>0</v>
      </c>
    </row>
    <row r="67" spans="1:7" ht="39" customHeight="1">
      <c r="A67" s="208"/>
      <c r="B67" s="207" t="s">
        <v>709</v>
      </c>
      <c r="C67" s="208"/>
      <c r="D67" s="210"/>
      <c r="E67" s="210"/>
      <c r="F67" s="210">
        <v>1199407412</v>
      </c>
      <c r="G67" s="209">
        <v>3.4500335931924799E-3</v>
      </c>
    </row>
    <row r="68" spans="1:7" ht="39" customHeight="1">
      <c r="A68" s="208" t="s">
        <v>46</v>
      </c>
      <c r="B68" s="207" t="s">
        <v>710</v>
      </c>
      <c r="C68" s="208"/>
      <c r="D68" s="210"/>
      <c r="E68" s="210"/>
      <c r="F68" s="210"/>
      <c r="G68" s="209"/>
    </row>
    <row r="69" spans="1:7" ht="39" customHeight="1">
      <c r="A69" s="203" t="s">
        <v>711</v>
      </c>
      <c r="B69" s="202" t="s">
        <v>798</v>
      </c>
      <c r="C69" s="204"/>
      <c r="D69" s="206"/>
      <c r="E69" s="212"/>
      <c r="F69" s="206">
        <v>4611217225</v>
      </c>
      <c r="G69" s="205">
        <v>1.3263928647255899E-2</v>
      </c>
    </row>
    <row r="70" spans="1:7" ht="39" customHeight="1">
      <c r="A70" s="203" t="s">
        <v>712</v>
      </c>
      <c r="B70" s="202" t="s">
        <v>713</v>
      </c>
      <c r="C70" s="204"/>
      <c r="D70" s="206"/>
      <c r="E70" s="212"/>
      <c r="F70" s="206">
        <v>4611217225</v>
      </c>
      <c r="G70" s="205">
        <v>1.3263928647255899E-2</v>
      </c>
    </row>
    <row r="71" spans="1:7" ht="39" customHeight="1">
      <c r="A71" s="203" t="s">
        <v>714</v>
      </c>
      <c r="B71" s="202" t="s">
        <v>715</v>
      </c>
      <c r="C71" s="204"/>
      <c r="D71" s="206"/>
      <c r="E71" s="212"/>
      <c r="F71" s="206">
        <v>0</v>
      </c>
      <c r="G71" s="205">
        <v>0</v>
      </c>
    </row>
    <row r="72" spans="1:7" ht="39" customHeight="1">
      <c r="A72" s="224">
        <v>2</v>
      </c>
      <c r="B72" s="202" t="s">
        <v>799</v>
      </c>
      <c r="C72" s="204"/>
      <c r="D72" s="206"/>
      <c r="E72" s="212"/>
      <c r="F72" s="206">
        <v>0</v>
      </c>
      <c r="G72" s="205">
        <v>0</v>
      </c>
    </row>
    <row r="73" spans="1:7" ht="39" customHeight="1">
      <c r="A73" s="224">
        <v>3</v>
      </c>
      <c r="B73" s="202" t="s">
        <v>716</v>
      </c>
      <c r="C73" s="204"/>
      <c r="D73" s="206"/>
      <c r="E73" s="212"/>
      <c r="F73" s="206">
        <v>0</v>
      </c>
      <c r="G73" s="205">
        <v>0</v>
      </c>
    </row>
    <row r="74" spans="1:7" ht="39" customHeight="1">
      <c r="A74" s="224">
        <v>4</v>
      </c>
      <c r="B74" s="202" t="s">
        <v>717</v>
      </c>
      <c r="C74" s="204"/>
      <c r="D74" s="206"/>
      <c r="E74" s="212"/>
      <c r="F74" s="206">
        <v>0</v>
      </c>
      <c r="G74" s="205">
        <v>0</v>
      </c>
    </row>
    <row r="75" spans="1:7" ht="39" customHeight="1">
      <c r="A75" s="208"/>
      <c r="B75" s="207" t="s">
        <v>718</v>
      </c>
      <c r="C75" s="208"/>
      <c r="D75" s="210"/>
      <c r="E75" s="210"/>
      <c r="F75" s="210">
        <v>4611217225</v>
      </c>
      <c r="G75" s="209">
        <v>1.3263928647255899E-2</v>
      </c>
    </row>
    <row r="76" spans="1:7" ht="39" customHeight="1">
      <c r="A76" s="208" t="s">
        <v>47</v>
      </c>
      <c r="B76" s="207" t="s">
        <v>719</v>
      </c>
      <c r="C76" s="208"/>
      <c r="D76" s="210"/>
      <c r="E76" s="210"/>
      <c r="F76" s="210">
        <v>347650937187</v>
      </c>
      <c r="G76" s="209">
        <v>1</v>
      </c>
    </row>
    <row r="77" spans="1:7" ht="17" customHeight="1">
      <c r="A77" s="154"/>
      <c r="B77" s="104"/>
      <c r="C77" s="104"/>
      <c r="D77" s="104"/>
      <c r="E77" s="67"/>
      <c r="F77" s="104"/>
    </row>
    <row r="78" spans="1:7" ht="17" customHeight="1">
      <c r="A78" s="67" t="s">
        <v>10</v>
      </c>
      <c r="B78" s="104"/>
      <c r="C78" s="104"/>
      <c r="D78" s="104"/>
      <c r="E78" s="67" t="s">
        <v>11</v>
      </c>
      <c r="F78" s="104"/>
    </row>
    <row r="79" spans="1:7" ht="17" customHeight="1">
      <c r="A79" s="68" t="s">
        <v>12</v>
      </c>
      <c r="B79" s="104"/>
      <c r="C79" s="104"/>
      <c r="D79" s="104"/>
      <c r="E79" s="68" t="s">
        <v>13</v>
      </c>
      <c r="F79" s="104"/>
    </row>
    <row r="80" spans="1:7" ht="17" customHeight="1"/>
    <row r="81" spans="1:7" ht="17" customHeight="1">
      <c r="A81" s="96"/>
      <c r="E81" s="96"/>
    </row>
    <row r="82" spans="1:7" ht="17" customHeight="1"/>
    <row r="83" spans="1:7" ht="17" customHeight="1"/>
    <row r="84" spans="1:7" ht="17" customHeight="1"/>
    <row r="85" spans="1:7" ht="17" customHeight="1"/>
    <row r="86" spans="1:7" ht="17" customHeight="1"/>
    <row r="87" spans="1:7" ht="17" customHeight="1"/>
    <row r="88" spans="1:7" ht="17" customHeight="1">
      <c r="A88" s="105" t="s">
        <v>14</v>
      </c>
      <c r="B88" s="100"/>
      <c r="C88" s="100"/>
      <c r="E88" s="105" t="s">
        <v>722</v>
      </c>
      <c r="F88" s="100"/>
      <c r="G88" s="100"/>
    </row>
    <row r="89" spans="1:7" ht="17" customHeight="1">
      <c r="A89" s="106" t="s">
        <v>729</v>
      </c>
      <c r="E89" s="106" t="s">
        <v>730</v>
      </c>
    </row>
    <row r="90" spans="1:7" ht="17" customHeight="1">
      <c r="A90" s="107" t="s">
        <v>731</v>
      </c>
      <c r="E90" s="108" t="s">
        <v>732</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74" fitToWidth="0" fitToHeight="0"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DD0-1BE0-4510-A6ED-10B3511AEB20}">
  <sheetPr>
    <pageSetUpPr fitToPage="1"/>
  </sheetPr>
  <dimension ref="A1:K47"/>
  <sheetViews>
    <sheetView view="pageBreakPreview" zoomScale="85" zoomScaleNormal="85" zoomScaleSheetLayoutView="85" workbookViewId="0">
      <selection activeCell="C19" sqref="C19:C28"/>
    </sheetView>
  </sheetViews>
  <sheetFormatPr defaultColWidth="9.08984375" defaultRowHeight="14.5"/>
  <cols>
    <col min="1" max="1" width="4.90625" style="192" customWidth="1"/>
    <col min="2" max="2" width="34.453125" style="157" customWidth="1"/>
    <col min="3" max="4" width="9.08984375" style="157"/>
    <col min="5" max="5" width="12.36328125" style="157" customWidth="1"/>
    <col min="6" max="6" width="9.08984375" style="157"/>
    <col min="7" max="7" width="15.36328125" style="157" customWidth="1"/>
    <col min="8" max="11" width="19" style="157" customWidth="1"/>
    <col min="12" max="16384" width="9.08984375" style="157"/>
  </cols>
  <sheetData>
    <row r="1" spans="1:11" s="156" customFormat="1" ht="26.25" customHeight="1">
      <c r="A1" s="243" t="s">
        <v>762</v>
      </c>
      <c r="B1" s="243"/>
      <c r="C1" s="243"/>
      <c r="D1" s="243"/>
      <c r="E1" s="243"/>
      <c r="F1" s="243"/>
      <c r="G1" s="243"/>
      <c r="H1" s="243"/>
      <c r="I1" s="243"/>
      <c r="J1" s="243"/>
      <c r="K1" s="243"/>
    </row>
    <row r="2" spans="1:11" ht="48.9" customHeight="1">
      <c r="A2" s="244" t="s">
        <v>763</v>
      </c>
      <c r="B2" s="244"/>
      <c r="C2" s="244"/>
      <c r="D2" s="244"/>
      <c r="E2" s="244"/>
      <c r="F2" s="244"/>
      <c r="G2" s="244"/>
      <c r="H2" s="244"/>
      <c r="I2" s="244"/>
      <c r="J2" s="244"/>
      <c r="K2" s="244"/>
    </row>
    <row r="3" spans="1:11" ht="19.25" customHeight="1">
      <c r="A3" s="245" t="s">
        <v>764</v>
      </c>
      <c r="B3" s="245"/>
      <c r="C3" s="245"/>
      <c r="D3" s="245"/>
      <c r="E3" s="245"/>
      <c r="F3" s="245"/>
      <c r="G3" s="245"/>
      <c r="H3" s="245"/>
      <c r="I3" s="245"/>
      <c r="J3" s="245"/>
      <c r="K3" s="245"/>
    </row>
    <row r="4" spans="1:11" ht="21.65" customHeight="1">
      <c r="A4" s="245"/>
      <c r="B4" s="245"/>
      <c r="C4" s="245"/>
      <c r="D4" s="245"/>
      <c r="E4" s="245"/>
      <c r="F4" s="245"/>
      <c r="G4" s="245"/>
      <c r="H4" s="245"/>
      <c r="I4" s="245"/>
      <c r="J4" s="245"/>
      <c r="K4" s="245"/>
    </row>
    <row r="5" spans="1:11">
      <c r="A5" s="246" t="s">
        <v>721</v>
      </c>
      <c r="B5" s="246"/>
      <c r="C5" s="246"/>
      <c r="D5" s="246"/>
      <c r="E5" s="246"/>
      <c r="F5" s="246"/>
      <c r="G5" s="246"/>
      <c r="H5" s="246"/>
      <c r="I5" s="246"/>
      <c r="J5" s="246"/>
      <c r="K5" s="246"/>
    </row>
    <row r="6" spans="1:11">
      <c r="A6" s="158"/>
      <c r="B6" s="158"/>
      <c r="C6" s="158"/>
      <c r="D6" s="158"/>
      <c r="E6" s="158"/>
      <c r="F6" s="159"/>
      <c r="G6" s="160"/>
      <c r="H6" s="160"/>
      <c r="I6" s="160"/>
      <c r="J6" s="160"/>
      <c r="K6" s="160"/>
    </row>
    <row r="7" spans="1:11">
      <c r="A7" s="247" t="s">
        <v>2</v>
      </c>
      <c r="B7" s="248"/>
      <c r="C7" s="161"/>
      <c r="D7" s="161"/>
      <c r="E7" s="161"/>
      <c r="F7" s="161"/>
      <c r="G7" s="249" t="s">
        <v>722</v>
      </c>
      <c r="H7" s="249"/>
      <c r="I7" s="249"/>
      <c r="J7" s="249"/>
      <c r="K7" s="160"/>
    </row>
    <row r="8" spans="1:11" ht="15" customHeight="1">
      <c r="A8" s="250" t="s">
        <v>29</v>
      </c>
      <c r="B8" s="250"/>
      <c r="C8" s="161"/>
      <c r="D8" s="161"/>
      <c r="E8" s="161"/>
      <c r="F8" s="161"/>
      <c r="G8" s="251" t="s">
        <v>723</v>
      </c>
      <c r="H8" s="251"/>
      <c r="I8" s="251"/>
      <c r="J8" s="251"/>
      <c r="K8" s="160"/>
    </row>
    <row r="9" spans="1:11">
      <c r="A9" s="252" t="s">
        <v>3</v>
      </c>
      <c r="B9" s="253"/>
      <c r="C9" s="161"/>
      <c r="D9" s="161"/>
      <c r="E9" s="161"/>
      <c r="F9" s="161"/>
      <c r="G9" s="254" t="s">
        <v>724</v>
      </c>
      <c r="H9" s="254"/>
      <c r="I9" s="254"/>
      <c r="J9" s="254"/>
      <c r="K9" s="160"/>
    </row>
    <row r="10" spans="1:11" ht="15" customHeight="1">
      <c r="A10" s="253" t="s">
        <v>4</v>
      </c>
      <c r="B10" s="253"/>
      <c r="C10" s="161"/>
      <c r="D10" s="161"/>
      <c r="E10" s="161"/>
      <c r="F10" s="161"/>
      <c r="G10" s="251" t="s">
        <v>725</v>
      </c>
      <c r="H10" s="251"/>
      <c r="I10" s="251"/>
      <c r="J10" s="251"/>
      <c r="K10" s="160"/>
    </row>
    <row r="11" spans="1:11" ht="15" customHeight="1">
      <c r="A11" s="252" t="s">
        <v>5</v>
      </c>
      <c r="B11" s="259"/>
      <c r="C11" s="161"/>
      <c r="D11" s="161"/>
      <c r="E11" s="161"/>
      <c r="F11" s="161"/>
      <c r="G11" s="249" t="s">
        <v>176</v>
      </c>
      <c r="H11" s="249"/>
      <c r="I11" s="249"/>
      <c r="J11" s="249"/>
      <c r="K11" s="160"/>
    </row>
    <row r="12" spans="1:11" ht="15" customHeight="1">
      <c r="A12" s="162" t="s">
        <v>464</v>
      </c>
      <c r="B12" s="163"/>
      <c r="C12" s="161"/>
      <c r="D12" s="161"/>
      <c r="E12" s="161"/>
      <c r="F12" s="161"/>
      <c r="G12" s="251" t="s">
        <v>726</v>
      </c>
      <c r="H12" s="251"/>
      <c r="I12" s="251"/>
      <c r="J12" s="251"/>
      <c r="K12" s="160"/>
    </row>
    <row r="13" spans="1:11" ht="15" customHeight="1">
      <c r="A13" s="164" t="s">
        <v>7</v>
      </c>
      <c r="B13" s="165"/>
      <c r="C13" s="161"/>
      <c r="D13" s="161"/>
      <c r="E13" s="161"/>
      <c r="F13" s="161"/>
      <c r="G13" s="249" t="s">
        <v>727</v>
      </c>
      <c r="H13" s="249"/>
      <c r="I13" s="249"/>
      <c r="J13" s="249"/>
      <c r="K13" s="160"/>
    </row>
    <row r="14" spans="1:11">
      <c r="A14" s="166" t="s">
        <v>8</v>
      </c>
      <c r="B14" s="166"/>
      <c r="C14" s="161"/>
      <c r="D14" s="161"/>
      <c r="E14" s="161"/>
      <c r="F14" s="161"/>
      <c r="G14" s="260" t="s">
        <v>728</v>
      </c>
      <c r="H14" s="260"/>
      <c r="I14" s="260"/>
      <c r="J14" s="260"/>
      <c r="K14" s="160"/>
    </row>
    <row r="15" spans="1:11">
      <c r="A15" s="196" t="s">
        <v>765</v>
      </c>
      <c r="B15" s="197" t="s">
        <v>766</v>
      </c>
      <c r="C15" s="160"/>
      <c r="D15" s="160"/>
      <c r="E15" s="160"/>
      <c r="F15" s="160"/>
      <c r="G15" s="160"/>
      <c r="H15" s="160"/>
      <c r="I15" s="160"/>
      <c r="J15" s="160"/>
      <c r="K15" s="160"/>
    </row>
    <row r="16" spans="1:11">
      <c r="A16" s="196" t="s">
        <v>43</v>
      </c>
      <c r="B16" s="197" t="s">
        <v>482</v>
      </c>
      <c r="C16" s="160"/>
      <c r="D16" s="160"/>
      <c r="E16" s="160"/>
      <c r="F16" s="160"/>
      <c r="G16" s="160"/>
      <c r="H16" s="160"/>
      <c r="I16" s="160"/>
      <c r="J16" s="160"/>
      <c r="K16" s="160"/>
    </row>
    <row r="17" spans="1:11" s="168" customFormat="1" ht="37.5" customHeight="1">
      <c r="A17" s="255" t="s">
        <v>173</v>
      </c>
      <c r="B17" s="255" t="s">
        <v>465</v>
      </c>
      <c r="C17" s="261" t="s">
        <v>33</v>
      </c>
      <c r="D17" s="255" t="s">
        <v>466</v>
      </c>
      <c r="E17" s="255" t="s">
        <v>467</v>
      </c>
      <c r="F17" s="255" t="s">
        <v>468</v>
      </c>
      <c r="G17" s="255" t="s">
        <v>469</v>
      </c>
      <c r="H17" s="257" t="s">
        <v>470</v>
      </c>
      <c r="I17" s="258"/>
      <c r="J17" s="257" t="s">
        <v>471</v>
      </c>
      <c r="K17" s="258"/>
    </row>
    <row r="18" spans="1:11" s="168" customFormat="1" ht="73.5" customHeight="1">
      <c r="A18" s="256"/>
      <c r="B18" s="256"/>
      <c r="C18" s="262"/>
      <c r="D18" s="256"/>
      <c r="E18" s="256"/>
      <c r="F18" s="256"/>
      <c r="G18" s="256"/>
      <c r="H18" s="169" t="s">
        <v>472</v>
      </c>
      <c r="I18" s="169" t="s">
        <v>473</v>
      </c>
      <c r="J18" s="169" t="s">
        <v>474</v>
      </c>
      <c r="K18" s="169" t="s">
        <v>473</v>
      </c>
    </row>
    <row r="19" spans="1:11" s="168" customFormat="1" ht="47.25" customHeight="1">
      <c r="A19" s="170" t="s">
        <v>257</v>
      </c>
      <c r="B19" s="171" t="s">
        <v>483</v>
      </c>
      <c r="C19" s="170"/>
      <c r="D19" s="172"/>
      <c r="E19" s="172"/>
      <c r="F19" s="173"/>
      <c r="G19" s="174"/>
      <c r="H19" s="171"/>
      <c r="I19" s="175"/>
      <c r="J19" s="176"/>
      <c r="K19" s="177"/>
    </row>
    <row r="20" spans="1:11" s="168" customFormat="1" ht="45.75" customHeight="1">
      <c r="A20" s="170" t="s">
        <v>30</v>
      </c>
      <c r="B20" s="171" t="s">
        <v>484</v>
      </c>
      <c r="C20" s="170"/>
      <c r="D20" s="173"/>
      <c r="E20" s="173"/>
      <c r="F20" s="173"/>
      <c r="G20" s="174"/>
      <c r="H20" s="171"/>
      <c r="I20" s="175"/>
      <c r="J20" s="171"/>
      <c r="K20" s="175"/>
    </row>
    <row r="21" spans="1:11" s="168" customFormat="1" ht="45.75" customHeight="1">
      <c r="A21" s="170" t="s">
        <v>274</v>
      </c>
      <c r="B21" s="171" t="s">
        <v>485</v>
      </c>
      <c r="C21" s="170"/>
      <c r="D21" s="173"/>
      <c r="E21" s="173"/>
      <c r="F21" s="173"/>
      <c r="G21" s="172"/>
      <c r="H21" s="171"/>
      <c r="I21" s="178"/>
      <c r="J21" s="171"/>
      <c r="K21" s="178"/>
    </row>
    <row r="22" spans="1:11" s="168" customFormat="1" ht="44.25" customHeight="1">
      <c r="A22" s="170" t="s">
        <v>36</v>
      </c>
      <c r="B22" s="171" t="s">
        <v>486</v>
      </c>
      <c r="C22" s="170"/>
      <c r="D22" s="173"/>
      <c r="E22" s="173"/>
      <c r="F22" s="173"/>
      <c r="G22" s="174"/>
      <c r="H22" s="171"/>
      <c r="I22" s="175"/>
      <c r="J22" s="171"/>
      <c r="K22" s="175"/>
    </row>
    <row r="23" spans="1:11" s="168" customFormat="1" ht="44.25" customHeight="1">
      <c r="A23" s="170" t="s">
        <v>475</v>
      </c>
      <c r="B23" s="171" t="s">
        <v>487</v>
      </c>
      <c r="C23" s="170"/>
      <c r="D23" s="173"/>
      <c r="E23" s="173"/>
      <c r="F23" s="173"/>
      <c r="G23" s="174"/>
      <c r="H23" s="171"/>
      <c r="I23" s="175"/>
      <c r="J23" s="171"/>
      <c r="K23" s="175"/>
    </row>
    <row r="24" spans="1:11" s="168" customFormat="1" ht="57.75" customHeight="1">
      <c r="A24" s="170" t="s">
        <v>299</v>
      </c>
      <c r="B24" s="198" t="s">
        <v>488</v>
      </c>
      <c r="C24" s="170"/>
      <c r="D24" s="173"/>
      <c r="E24" s="173"/>
      <c r="F24" s="173"/>
      <c r="G24" s="174"/>
      <c r="H24" s="171"/>
      <c r="I24" s="175"/>
      <c r="J24" s="171"/>
      <c r="K24" s="175"/>
    </row>
    <row r="25" spans="1:11" s="168" customFormat="1" ht="44.25" customHeight="1">
      <c r="A25" s="170" t="s">
        <v>42</v>
      </c>
      <c r="B25" s="171" t="s">
        <v>489</v>
      </c>
      <c r="C25" s="170"/>
      <c r="D25" s="173"/>
      <c r="E25" s="173"/>
      <c r="F25" s="173"/>
      <c r="G25" s="174"/>
      <c r="H25" s="171"/>
      <c r="I25" s="175"/>
      <c r="J25" s="171"/>
      <c r="K25" s="175"/>
    </row>
    <row r="26" spans="1:11" s="168" customFormat="1" ht="51" customHeight="1">
      <c r="A26" s="170" t="s">
        <v>366</v>
      </c>
      <c r="B26" s="171" t="s">
        <v>490</v>
      </c>
      <c r="C26" s="170"/>
      <c r="D26" s="173"/>
      <c r="E26" s="173"/>
      <c r="F26" s="173"/>
      <c r="G26" s="174"/>
      <c r="H26" s="171"/>
      <c r="I26" s="175"/>
      <c r="J26" s="171"/>
      <c r="K26" s="175"/>
    </row>
    <row r="27" spans="1:11" s="168" customFormat="1" ht="44.25" customHeight="1">
      <c r="A27" s="170" t="s">
        <v>43</v>
      </c>
      <c r="B27" s="171" t="s">
        <v>489</v>
      </c>
      <c r="C27" s="170"/>
      <c r="D27" s="173"/>
      <c r="E27" s="173"/>
      <c r="F27" s="173"/>
      <c r="G27" s="174"/>
      <c r="H27" s="171"/>
      <c r="I27" s="175"/>
      <c r="J27" s="171"/>
      <c r="K27" s="175"/>
    </row>
    <row r="28" spans="1:11" s="168" customFormat="1" ht="44.25" customHeight="1">
      <c r="A28" s="170" t="s">
        <v>476</v>
      </c>
      <c r="B28" s="171" t="s">
        <v>491</v>
      </c>
      <c r="C28" s="170"/>
      <c r="D28" s="173"/>
      <c r="E28" s="173"/>
      <c r="F28" s="173"/>
      <c r="G28" s="174"/>
      <c r="H28" s="171"/>
      <c r="I28" s="175"/>
      <c r="J28" s="171"/>
      <c r="K28" s="175"/>
    </row>
    <row r="29" spans="1:11" s="168" customFormat="1" ht="12.5">
      <c r="A29" s="179"/>
      <c r="B29" s="180"/>
      <c r="C29" s="180"/>
      <c r="D29" s="173"/>
      <c r="E29" s="173"/>
      <c r="F29" s="173"/>
      <c r="G29" s="174"/>
      <c r="H29" s="171"/>
      <c r="I29" s="175"/>
      <c r="J29" s="176"/>
      <c r="K29" s="177"/>
    </row>
    <row r="30" spans="1:11" s="168" customFormat="1" ht="12.5">
      <c r="A30" s="181"/>
      <c r="B30" s="182"/>
      <c r="C30" s="182"/>
      <c r="D30" s="182"/>
      <c r="E30" s="182"/>
      <c r="F30" s="182"/>
      <c r="G30" s="182"/>
      <c r="H30" s="182"/>
      <c r="I30" s="182"/>
      <c r="J30" s="182"/>
      <c r="K30" s="182"/>
    </row>
    <row r="31" spans="1:11" s="168" customFormat="1" ht="12.5">
      <c r="A31" s="181"/>
      <c r="B31" s="182"/>
      <c r="C31" s="182"/>
      <c r="D31" s="182"/>
      <c r="E31" s="182"/>
      <c r="F31" s="182"/>
      <c r="G31" s="182"/>
      <c r="H31" s="182"/>
      <c r="I31" s="182"/>
      <c r="J31" s="182"/>
      <c r="K31" s="182"/>
    </row>
    <row r="32" spans="1:11" s="168" customFormat="1" ht="12.5">
      <c r="A32" s="181"/>
      <c r="B32" s="182"/>
      <c r="C32" s="182"/>
      <c r="D32" s="182"/>
      <c r="E32" s="182"/>
      <c r="F32" s="182"/>
      <c r="G32" s="182"/>
      <c r="H32" s="182"/>
      <c r="I32" s="182"/>
      <c r="J32" s="182"/>
      <c r="K32" s="182"/>
    </row>
    <row r="33" spans="1:11" s="168" customFormat="1" ht="12.5">
      <c r="A33" s="183" t="s">
        <v>10</v>
      </c>
      <c r="B33" s="184"/>
      <c r="C33" s="185"/>
      <c r="D33" s="182"/>
      <c r="E33" s="182"/>
      <c r="F33" s="182"/>
      <c r="G33" s="182"/>
      <c r="H33" s="182"/>
      <c r="I33" s="186" t="s">
        <v>11</v>
      </c>
      <c r="J33" s="182"/>
      <c r="K33" s="182"/>
    </row>
    <row r="34" spans="1:11" s="168" customFormat="1" ht="12.5">
      <c r="A34" s="187" t="s">
        <v>12</v>
      </c>
      <c r="B34" s="184"/>
      <c r="C34" s="185"/>
      <c r="D34" s="182"/>
      <c r="E34" s="182"/>
      <c r="F34" s="182"/>
      <c r="G34" s="182"/>
      <c r="H34" s="182"/>
      <c r="I34" s="188" t="s">
        <v>13</v>
      </c>
      <c r="J34" s="182"/>
      <c r="K34" s="182"/>
    </row>
    <row r="35" spans="1:11">
      <c r="A35" s="184"/>
      <c r="B35" s="184"/>
      <c r="C35" s="185"/>
      <c r="D35" s="160"/>
      <c r="E35" s="160"/>
      <c r="F35" s="160"/>
      <c r="G35" s="160"/>
      <c r="H35" s="160"/>
      <c r="I35" s="185"/>
      <c r="J35" s="160"/>
      <c r="K35" s="160"/>
    </row>
    <row r="36" spans="1:11">
      <c r="A36" s="184"/>
      <c r="B36" s="184"/>
      <c r="C36" s="185"/>
      <c r="D36" s="160"/>
      <c r="E36" s="160"/>
      <c r="F36" s="160"/>
      <c r="G36" s="160"/>
      <c r="H36" s="160"/>
      <c r="I36" s="185"/>
      <c r="J36" s="160"/>
      <c r="K36" s="160"/>
    </row>
    <row r="37" spans="1:11">
      <c r="A37" s="184"/>
      <c r="B37" s="184"/>
      <c r="C37" s="185"/>
      <c r="D37" s="160"/>
      <c r="E37" s="160"/>
      <c r="F37" s="160"/>
      <c r="G37" s="160"/>
      <c r="H37" s="160"/>
      <c r="I37" s="185"/>
      <c r="J37" s="160"/>
      <c r="K37" s="160"/>
    </row>
    <row r="38" spans="1:11">
      <c r="A38" s="184"/>
      <c r="B38" s="184"/>
      <c r="C38" s="185"/>
      <c r="D38" s="160"/>
      <c r="E38" s="160"/>
      <c r="F38" s="160"/>
      <c r="G38" s="160"/>
      <c r="H38" s="160"/>
      <c r="I38" s="185"/>
      <c r="J38" s="160"/>
      <c r="K38" s="160"/>
    </row>
    <row r="39" spans="1:11">
      <c r="A39" s="184"/>
      <c r="B39" s="184"/>
      <c r="C39" s="185"/>
      <c r="D39" s="160"/>
      <c r="E39" s="160"/>
      <c r="F39" s="160"/>
      <c r="G39" s="160"/>
      <c r="H39" s="160"/>
      <c r="I39" s="185"/>
      <c r="J39" s="160"/>
      <c r="K39" s="160"/>
    </row>
    <row r="40" spans="1:11">
      <c r="A40" s="184"/>
      <c r="B40" s="184"/>
      <c r="C40" s="185"/>
      <c r="D40" s="160"/>
      <c r="E40" s="160"/>
      <c r="F40" s="160"/>
      <c r="G40" s="160"/>
      <c r="H40" s="160"/>
      <c r="I40" s="185"/>
      <c r="J40" s="160"/>
      <c r="K40" s="160"/>
    </row>
    <row r="41" spans="1:11">
      <c r="A41" s="184"/>
      <c r="B41" s="184"/>
      <c r="C41" s="185"/>
      <c r="D41" s="160"/>
      <c r="E41" s="160"/>
      <c r="F41" s="160"/>
      <c r="G41" s="160"/>
      <c r="H41" s="160"/>
      <c r="I41" s="185"/>
      <c r="J41" s="160"/>
      <c r="K41" s="160"/>
    </row>
    <row r="42" spans="1:11">
      <c r="A42" s="184"/>
      <c r="B42" s="184"/>
      <c r="C42" s="185"/>
      <c r="D42" s="160"/>
      <c r="E42" s="160"/>
      <c r="F42" s="160"/>
      <c r="G42" s="160"/>
      <c r="H42" s="160"/>
      <c r="I42" s="185"/>
      <c r="J42" s="160"/>
      <c r="K42" s="160"/>
    </row>
    <row r="43" spans="1:11">
      <c r="A43" s="189"/>
      <c r="B43" s="189"/>
      <c r="C43" s="190"/>
      <c r="D43" s="191"/>
      <c r="E43" s="160"/>
      <c r="F43" s="160"/>
      <c r="G43" s="160"/>
      <c r="H43" s="160"/>
      <c r="I43" s="190"/>
      <c r="J43" s="191"/>
      <c r="K43" s="191"/>
    </row>
    <row r="44" spans="1:11">
      <c r="A44" s="183" t="s">
        <v>14</v>
      </c>
      <c r="B44" s="184"/>
      <c r="C44" s="185"/>
      <c r="D44" s="160"/>
      <c r="E44" s="160"/>
      <c r="F44" s="160"/>
      <c r="G44" s="160"/>
      <c r="H44" s="160"/>
      <c r="I44" s="186" t="s">
        <v>722</v>
      </c>
      <c r="J44" s="160"/>
      <c r="K44" s="160"/>
    </row>
    <row r="45" spans="1:11">
      <c r="A45" s="183" t="s">
        <v>729</v>
      </c>
      <c r="B45" s="184"/>
      <c r="C45" s="185"/>
      <c r="D45" s="160"/>
      <c r="E45" s="160"/>
      <c r="F45" s="160"/>
      <c r="G45" s="160"/>
      <c r="H45" s="160"/>
      <c r="I45" s="186" t="s">
        <v>730</v>
      </c>
      <c r="J45" s="160"/>
      <c r="K45" s="160"/>
    </row>
    <row r="46" spans="1:11">
      <c r="A46" s="184" t="s">
        <v>731</v>
      </c>
      <c r="B46" s="184"/>
      <c r="C46" s="185"/>
      <c r="D46" s="160"/>
      <c r="E46" s="160"/>
      <c r="F46" s="160"/>
      <c r="G46" s="160"/>
      <c r="H46" s="160"/>
      <c r="I46" s="185" t="s">
        <v>732</v>
      </c>
      <c r="J46" s="160"/>
      <c r="K46" s="160"/>
    </row>
    <row r="47" spans="1:11">
      <c r="A47" s="167"/>
      <c r="B47" s="160"/>
      <c r="C47" s="160"/>
      <c r="D47" s="160"/>
      <c r="E47" s="160"/>
      <c r="F47" s="160"/>
      <c r="G47" s="160"/>
      <c r="H47" s="160"/>
      <c r="I47" s="160"/>
      <c r="J47" s="160"/>
      <c r="K47" s="160"/>
    </row>
  </sheetData>
  <mergeCells count="26">
    <mergeCell ref="F17:F18"/>
    <mergeCell ref="G17:G18"/>
    <mergeCell ref="H17:I17"/>
    <mergeCell ref="J17:K17"/>
    <mergeCell ref="A11:B11"/>
    <mergeCell ref="G11:J11"/>
    <mergeCell ref="G12:J12"/>
    <mergeCell ref="G13:J13"/>
    <mergeCell ref="G14:J14"/>
    <mergeCell ref="A17:A18"/>
    <mergeCell ref="B17:B18"/>
    <mergeCell ref="C17:C18"/>
    <mergeCell ref="D17:D18"/>
    <mergeCell ref="E17:E18"/>
    <mergeCell ref="A8:B8"/>
    <mergeCell ref="G8:J8"/>
    <mergeCell ref="A9:B9"/>
    <mergeCell ref="G9:J9"/>
    <mergeCell ref="A10:B10"/>
    <mergeCell ref="G10:J10"/>
    <mergeCell ref="A1:K1"/>
    <mergeCell ref="A2:K2"/>
    <mergeCell ref="A3:K4"/>
    <mergeCell ref="A5:K5"/>
    <mergeCell ref="A7:B7"/>
    <mergeCell ref="G7:J7"/>
  </mergeCells>
  <printOptions horizontalCentered="1"/>
  <pageMargins left="0.3" right="0.3" top="0.75" bottom="0.5" header="0.3" footer="0.3"/>
  <pageSetup paperSize="9" scale="72" fitToHeight="2" orientation="landscape"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7"/>
  <sheetViews>
    <sheetView tabSelected="1" view="pageBreakPreview" topLeftCell="A10" zoomScale="95" zoomScaleNormal="100" zoomScaleSheetLayoutView="95" workbookViewId="0">
      <selection activeCell="B12" sqref="B12"/>
    </sheetView>
  </sheetViews>
  <sheetFormatPr defaultColWidth="8.6328125" defaultRowHeight="12.5"/>
  <cols>
    <col min="1" max="1" width="8.6328125" style="57"/>
    <col min="2" max="2" width="56.90625" style="57" customWidth="1"/>
    <col min="3" max="3" width="10.6328125" style="57" bestFit="1" customWidth="1"/>
    <col min="4" max="4" width="25.90625" style="57" customWidth="1"/>
    <col min="5" max="5" width="25.453125" style="57" customWidth="1"/>
    <col min="6" max="6" width="8.453125" style="101" customWidth="1"/>
    <col min="7" max="16384" width="8.6328125" style="101"/>
  </cols>
  <sheetData>
    <row r="1" spans="1:6" ht="30" customHeight="1">
      <c r="A1" s="238" t="s">
        <v>762</v>
      </c>
      <c r="B1" s="238"/>
      <c r="C1" s="238"/>
      <c r="D1" s="238"/>
      <c r="E1" s="238"/>
      <c r="F1" s="109"/>
    </row>
    <row r="2" spans="1:6" ht="50.15" customHeight="1">
      <c r="A2" s="239" t="s">
        <v>794</v>
      </c>
      <c r="B2" s="239"/>
      <c r="C2" s="239"/>
      <c r="D2" s="239"/>
      <c r="E2" s="239"/>
      <c r="F2" s="110"/>
    </row>
    <row r="3" spans="1:6" ht="13">
      <c r="A3" s="240" t="s">
        <v>764</v>
      </c>
      <c r="B3" s="240"/>
      <c r="C3" s="240"/>
      <c r="D3" s="240"/>
      <c r="E3" s="240"/>
      <c r="F3" s="109"/>
    </row>
    <row r="4" spans="1:6" ht="20.75" customHeight="1">
      <c r="A4" s="240"/>
      <c r="B4" s="240"/>
      <c r="C4" s="240"/>
      <c r="D4" s="240"/>
      <c r="E4" s="240"/>
      <c r="F4" s="109"/>
    </row>
    <row r="5" spans="1:6" ht="17" customHeight="1">
      <c r="A5" s="241" t="s">
        <v>721</v>
      </c>
      <c r="B5" s="241"/>
      <c r="C5" s="241"/>
      <c r="D5" s="241"/>
      <c r="E5" s="241"/>
      <c r="F5" s="111"/>
    </row>
    <row r="7" spans="1:6" ht="17" customHeight="1">
      <c r="A7" s="70" t="s">
        <v>2</v>
      </c>
      <c r="C7" s="242" t="s">
        <v>722</v>
      </c>
      <c r="D7" s="242"/>
      <c r="E7" s="242"/>
    </row>
    <row r="8" spans="1:6" ht="17" customHeight="1">
      <c r="A8" s="57" t="s">
        <v>29</v>
      </c>
      <c r="C8" s="237" t="s">
        <v>723</v>
      </c>
      <c r="D8" s="237"/>
      <c r="E8" s="237"/>
    </row>
    <row r="9" spans="1:6" ht="17" customHeight="1">
      <c r="A9" s="70" t="s">
        <v>3</v>
      </c>
      <c r="C9" s="242" t="s">
        <v>724</v>
      </c>
      <c r="D9" s="242"/>
      <c r="E9" s="242"/>
    </row>
    <row r="10" spans="1:6" ht="17" customHeight="1">
      <c r="A10" s="57" t="s">
        <v>4</v>
      </c>
      <c r="C10" s="237" t="s">
        <v>725</v>
      </c>
      <c r="D10" s="237"/>
      <c r="E10" s="237"/>
    </row>
    <row r="11" spans="1:6" ht="17" customHeight="1">
      <c r="A11" s="70" t="s">
        <v>5</v>
      </c>
      <c r="C11" s="242" t="s">
        <v>176</v>
      </c>
      <c r="D11" s="242"/>
      <c r="E11" s="242"/>
    </row>
    <row r="12" spans="1:6" ht="17" customHeight="1">
      <c r="A12" s="57" t="s">
        <v>6</v>
      </c>
      <c r="C12" s="237" t="s">
        <v>726</v>
      </c>
      <c r="D12" s="237"/>
      <c r="E12" s="237"/>
    </row>
    <row r="13" spans="1:6" ht="17" customHeight="1">
      <c r="A13" s="70" t="s">
        <v>7</v>
      </c>
      <c r="C13" s="242" t="s">
        <v>727</v>
      </c>
      <c r="D13" s="242"/>
      <c r="E13" s="242"/>
    </row>
    <row r="14" spans="1:6" ht="17" customHeight="1">
      <c r="A14" s="57" t="s">
        <v>8</v>
      </c>
      <c r="C14" s="237" t="s">
        <v>728</v>
      </c>
      <c r="D14" s="237"/>
      <c r="E14" s="237"/>
    </row>
    <row r="16" spans="1:6" ht="17" customHeight="1">
      <c r="A16" s="71" t="s">
        <v>765</v>
      </c>
      <c r="B16" s="72" t="s">
        <v>766</v>
      </c>
    </row>
    <row r="17" spans="1:9" ht="17" customHeight="1">
      <c r="A17" s="71" t="s">
        <v>44</v>
      </c>
      <c r="B17" s="72" t="s">
        <v>228</v>
      </c>
    </row>
    <row r="18" spans="1:9" ht="42" customHeight="1">
      <c r="A18" s="102" t="s">
        <v>31</v>
      </c>
      <c r="B18" s="102" t="s">
        <v>229</v>
      </c>
      <c r="C18" s="102" t="s">
        <v>33</v>
      </c>
      <c r="D18" s="102" t="s">
        <v>735</v>
      </c>
      <c r="E18" s="102" t="s">
        <v>736</v>
      </c>
    </row>
    <row r="19" spans="1:9" s="115" customFormat="1" ht="39" customHeight="1">
      <c r="A19" s="112" t="s">
        <v>30</v>
      </c>
      <c r="B19" s="113" t="s">
        <v>73</v>
      </c>
      <c r="C19" s="114"/>
      <c r="D19" s="205"/>
      <c r="E19" s="205"/>
    </row>
    <row r="20" spans="1:9" ht="58.5" customHeight="1">
      <c r="A20" s="116">
        <v>1</v>
      </c>
      <c r="B20" s="43" t="s">
        <v>800</v>
      </c>
      <c r="C20" s="117"/>
      <c r="D20" s="205">
        <v>1.8743911442869399E-2</v>
      </c>
      <c r="E20" s="205">
        <v>1.93687297027334E-2</v>
      </c>
      <c r="I20" s="115"/>
    </row>
    <row r="21" spans="1:9" ht="55.5" customHeight="1">
      <c r="A21" s="116">
        <v>2</v>
      </c>
      <c r="B21" s="43" t="s">
        <v>801</v>
      </c>
      <c r="C21" s="117"/>
      <c r="D21" s="205">
        <v>1.0194881540213599E-3</v>
      </c>
      <c r="E21" s="205">
        <v>1.0039521530623801E-3</v>
      </c>
      <c r="I21" s="115"/>
    </row>
    <row r="22" spans="1:9" ht="97.5" customHeight="1">
      <c r="A22" s="116">
        <v>3</v>
      </c>
      <c r="B22" s="43" t="s">
        <v>802</v>
      </c>
      <c r="C22" s="117"/>
      <c r="D22" s="205">
        <v>1.0824376195800801E-3</v>
      </c>
      <c r="E22" s="205">
        <v>1.0763467153221799E-3</v>
      </c>
      <c r="I22" s="115"/>
    </row>
    <row r="23" spans="1:9" ht="50">
      <c r="A23" s="116">
        <v>4</v>
      </c>
      <c r="B23" s="43" t="s">
        <v>230</v>
      </c>
      <c r="C23" s="117"/>
      <c r="D23" s="205">
        <v>4.3392851484528E-4</v>
      </c>
      <c r="E23" s="205">
        <v>4.2831099359111297E-4</v>
      </c>
      <c r="I23" s="115"/>
    </row>
    <row r="24" spans="1:9" ht="50">
      <c r="A24" s="199">
        <v>5</v>
      </c>
      <c r="B24" s="43" t="s">
        <v>803</v>
      </c>
      <c r="C24" s="117"/>
      <c r="D24" s="223"/>
      <c r="E24" s="223"/>
      <c r="I24" s="115"/>
    </row>
    <row r="25" spans="1:9" ht="75">
      <c r="A25" s="199">
        <v>6</v>
      </c>
      <c r="B25" s="43" t="s">
        <v>804</v>
      </c>
      <c r="C25" s="117"/>
      <c r="D25" s="223"/>
      <c r="E25" s="223"/>
      <c r="I25" s="115"/>
    </row>
    <row r="26" spans="1:9" ht="75">
      <c r="A26" s="116">
        <v>7</v>
      </c>
      <c r="B26" s="43" t="s">
        <v>231</v>
      </c>
      <c r="C26" s="117"/>
      <c r="D26" s="205">
        <v>3.77518000827092E-4</v>
      </c>
      <c r="E26" s="205">
        <v>3.6061042511292298E-4</v>
      </c>
      <c r="I26" s="115"/>
    </row>
    <row r="27" spans="1:9" ht="39" customHeight="1">
      <c r="A27" s="116">
        <v>8</v>
      </c>
      <c r="B27" s="43" t="s">
        <v>805</v>
      </c>
      <c r="C27" s="117"/>
      <c r="D27" s="205">
        <v>2.2012245107924499E-2</v>
      </c>
      <c r="E27" s="205">
        <v>2.2737127062324999E-2</v>
      </c>
      <c r="I27" s="115"/>
    </row>
    <row r="28" spans="1:9" ht="82.5" customHeight="1">
      <c r="A28" s="116">
        <v>9</v>
      </c>
      <c r="B28" s="43" t="s">
        <v>806</v>
      </c>
      <c r="C28" s="117"/>
      <c r="D28" s="205">
        <v>0.11442023203968001</v>
      </c>
      <c r="E28" s="205">
        <v>0.25081892099147901</v>
      </c>
      <c r="I28" s="115"/>
    </row>
    <row r="29" spans="1:9" ht="82.5" customHeight="1">
      <c r="A29" s="199">
        <v>10</v>
      </c>
      <c r="B29" s="43" t="s">
        <v>807</v>
      </c>
      <c r="C29" s="117"/>
      <c r="D29" s="205"/>
      <c r="E29" s="205"/>
      <c r="I29" s="115"/>
    </row>
    <row r="30" spans="1:9" ht="39" customHeight="1">
      <c r="A30" s="112" t="s">
        <v>36</v>
      </c>
      <c r="B30" s="113" t="s">
        <v>74</v>
      </c>
      <c r="C30" s="114"/>
      <c r="D30" s="118"/>
      <c r="E30" s="118"/>
      <c r="I30" s="115"/>
    </row>
    <row r="31" spans="1:9" ht="41" customHeight="1">
      <c r="A31" s="263">
        <v>1</v>
      </c>
      <c r="B31" s="43" t="s">
        <v>814</v>
      </c>
      <c r="C31" s="117"/>
      <c r="D31" s="118">
        <v>141142413400</v>
      </c>
      <c r="E31" s="118">
        <v>140561717200</v>
      </c>
      <c r="I31" s="115"/>
    </row>
    <row r="32" spans="1:9" ht="42.5" customHeight="1">
      <c r="A32" s="263"/>
      <c r="B32" s="43" t="s">
        <v>815</v>
      </c>
      <c r="C32" s="117"/>
      <c r="D32" s="118">
        <v>141142413400</v>
      </c>
      <c r="E32" s="118">
        <v>140561717200</v>
      </c>
      <c r="I32" s="115"/>
    </row>
    <row r="33" spans="1:9" s="115" customFormat="1" ht="44.75" customHeight="1">
      <c r="A33" s="263"/>
      <c r="B33" s="43" t="s">
        <v>808</v>
      </c>
      <c r="C33" s="117"/>
      <c r="D33" s="120">
        <v>14114241.34</v>
      </c>
      <c r="E33" s="120">
        <v>14056171.720000001</v>
      </c>
    </row>
    <row r="34" spans="1:9" ht="43.5" customHeight="1">
      <c r="A34" s="263">
        <v>2</v>
      </c>
      <c r="B34" s="43" t="s">
        <v>816</v>
      </c>
      <c r="C34" s="117"/>
      <c r="D34" s="118">
        <v>-525174500</v>
      </c>
      <c r="E34" s="118">
        <v>580696200</v>
      </c>
      <c r="I34" s="115"/>
    </row>
    <row r="35" spans="1:9" ht="39" customHeight="1">
      <c r="A35" s="263"/>
      <c r="B35" s="43" t="s">
        <v>75</v>
      </c>
      <c r="C35" s="117"/>
      <c r="D35" s="120">
        <v>-52517.45</v>
      </c>
      <c r="E35" s="120">
        <v>58069.62</v>
      </c>
      <c r="I35" s="115"/>
    </row>
    <row r="36" spans="1:9" ht="39" customHeight="1">
      <c r="A36" s="263"/>
      <c r="B36" s="43" t="s">
        <v>76</v>
      </c>
      <c r="C36" s="117"/>
      <c r="D36" s="118">
        <v>-525174500</v>
      </c>
      <c r="E36" s="118">
        <v>580696200</v>
      </c>
      <c r="I36" s="115"/>
    </row>
    <row r="37" spans="1:9" ht="39" customHeight="1">
      <c r="A37" s="263"/>
      <c r="B37" s="43" t="s">
        <v>809</v>
      </c>
      <c r="C37" s="117"/>
      <c r="D37" s="119">
        <v>97247.93</v>
      </c>
      <c r="E37" s="119">
        <v>199180.23</v>
      </c>
      <c r="I37" s="115"/>
    </row>
    <row r="38" spans="1:9" ht="39" customHeight="1">
      <c r="A38" s="263"/>
      <c r="B38" s="43" t="s">
        <v>199</v>
      </c>
      <c r="C38" s="117"/>
      <c r="D38" s="118">
        <v>972479300</v>
      </c>
      <c r="E38" s="118">
        <v>1991802300</v>
      </c>
      <c r="I38" s="115"/>
    </row>
    <row r="39" spans="1:9" ht="39" customHeight="1">
      <c r="A39" s="263"/>
      <c r="B39" s="43" t="s">
        <v>817</v>
      </c>
      <c r="C39" s="117"/>
      <c r="D39" s="120">
        <v>-149765.38</v>
      </c>
      <c r="E39" s="120">
        <v>-141110.60999999999</v>
      </c>
      <c r="I39" s="115"/>
    </row>
    <row r="40" spans="1:9" ht="44.75" customHeight="1">
      <c r="A40" s="263"/>
      <c r="B40" s="43" t="s">
        <v>200</v>
      </c>
      <c r="C40" s="117"/>
      <c r="D40" s="118">
        <v>-1497653800</v>
      </c>
      <c r="E40" s="118">
        <v>-1411106100</v>
      </c>
      <c r="I40" s="115"/>
    </row>
    <row r="41" spans="1:9" ht="39" customHeight="1">
      <c r="A41" s="263">
        <v>3</v>
      </c>
      <c r="B41" s="43" t="s">
        <v>818</v>
      </c>
      <c r="C41" s="117"/>
      <c r="D41" s="118">
        <v>140617238900</v>
      </c>
      <c r="E41" s="118">
        <v>141142413400</v>
      </c>
      <c r="I41" s="115"/>
    </row>
    <row r="42" spans="1:9" ht="50">
      <c r="A42" s="263"/>
      <c r="B42" s="43" t="s">
        <v>810</v>
      </c>
      <c r="C42" s="117"/>
      <c r="D42" s="118">
        <v>140617238900</v>
      </c>
      <c r="E42" s="118">
        <v>141142413400</v>
      </c>
      <c r="I42" s="115"/>
    </row>
    <row r="43" spans="1:9" ht="39" customHeight="1">
      <c r="A43" s="263"/>
      <c r="B43" s="43" t="s">
        <v>811</v>
      </c>
      <c r="C43" s="117"/>
      <c r="D43" s="120">
        <v>14061723.890000001</v>
      </c>
      <c r="E43" s="120">
        <v>14114241.34</v>
      </c>
      <c r="I43" s="115"/>
    </row>
    <row r="44" spans="1:9" ht="60" customHeight="1">
      <c r="A44" s="116">
        <v>4</v>
      </c>
      <c r="B44" s="43" t="s">
        <v>77</v>
      </c>
      <c r="C44" s="117"/>
      <c r="D44" s="205">
        <v>0.284616445416494</v>
      </c>
      <c r="E44" s="205">
        <v>0.28351860958047098</v>
      </c>
      <c r="I44" s="115"/>
    </row>
    <row r="45" spans="1:9" ht="39" customHeight="1">
      <c r="A45" s="116">
        <v>5</v>
      </c>
      <c r="B45" s="43" t="s">
        <v>78</v>
      </c>
      <c r="C45" s="117"/>
      <c r="D45" s="205">
        <v>0.4259</v>
      </c>
      <c r="E45" s="205">
        <v>0.42430000000000001</v>
      </c>
      <c r="I45" s="115"/>
    </row>
    <row r="46" spans="1:9" ht="39" customHeight="1">
      <c r="A46" s="116">
        <v>6</v>
      </c>
      <c r="B46" s="43" t="s">
        <v>79</v>
      </c>
      <c r="C46" s="117"/>
      <c r="D46" s="205">
        <v>0.20519999999999999</v>
      </c>
      <c r="E46" s="205">
        <v>0.2044</v>
      </c>
      <c r="I46" s="115"/>
    </row>
    <row r="47" spans="1:9" ht="39" customHeight="1">
      <c r="A47" s="199">
        <v>7</v>
      </c>
      <c r="B47" s="43" t="s">
        <v>201</v>
      </c>
      <c r="C47" s="117"/>
      <c r="D47" s="120">
        <v>24649.99</v>
      </c>
      <c r="E47" s="120">
        <v>23497.200000000001</v>
      </c>
      <c r="I47" s="115"/>
    </row>
    <row r="48" spans="1:9" ht="50">
      <c r="A48" s="116">
        <v>8</v>
      </c>
      <c r="B48" s="43" t="s">
        <v>812</v>
      </c>
      <c r="C48" s="117"/>
      <c r="D48" s="118"/>
      <c r="E48" s="118"/>
      <c r="I48" s="115"/>
    </row>
    <row r="49" spans="1:9" ht="39" customHeight="1">
      <c r="A49" s="116">
        <v>9</v>
      </c>
      <c r="B49" s="43" t="s">
        <v>80</v>
      </c>
      <c r="C49" s="117"/>
      <c r="D49" s="118">
        <v>2016</v>
      </c>
      <c r="E49" s="118">
        <v>1992</v>
      </c>
      <c r="I49" s="115"/>
    </row>
    <row r="50" spans="1:9" ht="17" customHeight="1">
      <c r="A50" s="96" t="s">
        <v>81</v>
      </c>
    </row>
    <row r="51" spans="1:9" ht="60.5" customHeight="1">
      <c r="A51" s="264" t="s">
        <v>813</v>
      </c>
      <c r="B51" s="264"/>
      <c r="C51" s="264"/>
      <c r="D51" s="264"/>
      <c r="E51" s="264"/>
    </row>
    <row r="52" spans="1:9" ht="28.5" customHeight="1">
      <c r="A52" s="264" t="s">
        <v>82</v>
      </c>
      <c r="B52" s="237"/>
      <c r="C52" s="237"/>
      <c r="D52" s="237"/>
      <c r="E52" s="237"/>
    </row>
    <row r="54" spans="1:9" ht="17" customHeight="1">
      <c r="A54" s="96" t="s">
        <v>10</v>
      </c>
      <c r="D54" s="96" t="s">
        <v>11</v>
      </c>
    </row>
    <row r="55" spans="1:9" s="121" customFormat="1" ht="17" customHeight="1">
      <c r="A55" s="97" t="s">
        <v>12</v>
      </c>
      <c r="B55" s="97"/>
      <c r="C55" s="97"/>
      <c r="D55" s="97" t="s">
        <v>13</v>
      </c>
      <c r="E55" s="97"/>
    </row>
    <row r="56" spans="1:9" ht="17" customHeight="1"/>
    <row r="57" spans="1:9" ht="17" customHeight="1"/>
    <row r="64" spans="1:9">
      <c r="A64" s="122"/>
      <c r="B64" s="122"/>
      <c r="D64" s="122"/>
      <c r="E64" s="122"/>
    </row>
    <row r="65" spans="1:4" ht="17" customHeight="1">
      <c r="A65" s="96" t="s">
        <v>14</v>
      </c>
      <c r="D65" s="96" t="s">
        <v>722</v>
      </c>
    </row>
    <row r="66" spans="1:4" ht="17" customHeight="1">
      <c r="A66" s="96" t="s">
        <v>729</v>
      </c>
      <c r="D66" s="96" t="s">
        <v>730</v>
      </c>
    </row>
    <row r="67" spans="1:4" ht="17" customHeight="1">
      <c r="A67" s="57" t="s">
        <v>731</v>
      </c>
      <c r="D67" s="57" t="s">
        <v>732</v>
      </c>
    </row>
  </sheetData>
  <mergeCells count="17">
    <mergeCell ref="A31:A33"/>
    <mergeCell ref="A34:A40"/>
    <mergeCell ref="A41:A43"/>
    <mergeCell ref="A51:E51"/>
    <mergeCell ref="A52:E52"/>
    <mergeCell ref="C14:E14"/>
    <mergeCell ref="A1:E1"/>
    <mergeCell ref="A2:E2"/>
    <mergeCell ref="A3:E4"/>
    <mergeCell ref="A5:E5"/>
    <mergeCell ref="C7:E7"/>
    <mergeCell ref="C8:E8"/>
    <mergeCell ref="C9:E9"/>
    <mergeCell ref="C10:E10"/>
    <mergeCell ref="C11:E11"/>
    <mergeCell ref="C12:E12"/>
    <mergeCell ref="C13:E13"/>
  </mergeCells>
  <printOptions horizontalCentered="1"/>
  <pageMargins left="0.3" right="0.3" top="0.75" bottom="0.5" header="0.3" footer="0.3"/>
  <pageSetup paperSize="9" scale="71" orientation="portrait" r:id="rId1"/>
  <headerFooter>
    <oddHeader>&amp;L&amp;"Arial"&amp;9&amp;K317100PUBLIC&amp;1#</oddHeader>
  </headerFooter>
  <rowBreaks count="1" manualBreakCount="1">
    <brk id="33" max="4"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5"/>
  <sheetViews>
    <sheetView view="pageBreakPreview" topLeftCell="A12" zoomScale="99" zoomScaleNormal="100" zoomScaleSheetLayoutView="86" workbookViewId="0">
      <selection activeCell="C19" sqref="C19"/>
    </sheetView>
  </sheetViews>
  <sheetFormatPr defaultColWidth="8.6328125" defaultRowHeight="12.5"/>
  <cols>
    <col min="1" max="1" width="53.08984375" style="57" customWidth="1"/>
    <col min="2" max="3" width="8.6328125" style="57"/>
    <col min="4" max="4" width="20.36328125" style="57" customWidth="1"/>
    <col min="5" max="5" width="20.6328125" style="57" customWidth="1"/>
    <col min="6" max="6" width="21.08984375" style="57" customWidth="1"/>
    <col min="7" max="7" width="21.36328125" style="57" customWidth="1"/>
    <col min="8" max="16384" width="8.6328125" style="101"/>
  </cols>
  <sheetData>
    <row r="1" spans="1:7" ht="22.5" customHeight="1">
      <c r="A1" s="238" t="s">
        <v>83</v>
      </c>
      <c r="B1" s="238"/>
      <c r="C1" s="238"/>
      <c r="D1" s="238"/>
      <c r="E1" s="238"/>
      <c r="F1" s="238"/>
      <c r="G1" s="238"/>
    </row>
    <row r="2" spans="1:7" ht="22.5" customHeight="1">
      <c r="A2" s="239" t="s">
        <v>84</v>
      </c>
      <c r="B2" s="239"/>
      <c r="C2" s="239"/>
      <c r="D2" s="239"/>
      <c r="E2" s="239"/>
      <c r="F2" s="239"/>
      <c r="G2" s="239"/>
    </row>
    <row r="3" spans="1:7" ht="44" customHeight="1">
      <c r="A3" s="240" t="s">
        <v>85</v>
      </c>
      <c r="B3" s="240"/>
      <c r="C3" s="240"/>
      <c r="D3" s="240"/>
      <c r="E3" s="240"/>
      <c r="F3" s="240"/>
      <c r="G3" s="240"/>
    </row>
    <row r="4" spans="1:7" ht="9.5" customHeight="1"/>
    <row r="5" spans="1:7">
      <c r="A5" s="241" t="s">
        <v>721</v>
      </c>
      <c r="B5" s="241"/>
      <c r="C5" s="241"/>
      <c r="D5" s="241"/>
      <c r="E5" s="241"/>
      <c r="F5" s="241"/>
      <c r="G5" s="241"/>
    </row>
    <row r="7" spans="1:7" ht="17" customHeight="1">
      <c r="A7" s="58" t="s">
        <v>2</v>
      </c>
      <c r="D7" s="232" t="s">
        <v>722</v>
      </c>
      <c r="E7" s="232"/>
      <c r="F7" s="232"/>
      <c r="G7" s="232"/>
    </row>
    <row r="8" spans="1:7" ht="17" customHeight="1">
      <c r="A8" s="123" t="s">
        <v>29</v>
      </c>
      <c r="D8" s="264" t="s">
        <v>723</v>
      </c>
      <c r="E8" s="264"/>
      <c r="F8" s="264"/>
      <c r="G8" s="264"/>
    </row>
    <row r="9" spans="1:7" ht="17" customHeight="1">
      <c r="A9" s="58" t="s">
        <v>3</v>
      </c>
      <c r="D9" s="232" t="s">
        <v>724</v>
      </c>
      <c r="E9" s="232"/>
      <c r="F9" s="232"/>
      <c r="G9" s="232"/>
    </row>
    <row r="10" spans="1:7" ht="17" customHeight="1">
      <c r="A10" s="123" t="s">
        <v>4</v>
      </c>
      <c r="D10" s="264" t="s">
        <v>725</v>
      </c>
      <c r="E10" s="264"/>
      <c r="F10" s="264"/>
      <c r="G10" s="264"/>
    </row>
    <row r="11" spans="1:7" ht="17" customHeight="1">
      <c r="A11" s="58" t="s">
        <v>5</v>
      </c>
      <c r="D11" s="232" t="s">
        <v>176</v>
      </c>
      <c r="E11" s="232"/>
      <c r="F11" s="232"/>
      <c r="G11" s="232"/>
    </row>
    <row r="12" spans="1:7" ht="17" customHeight="1">
      <c r="A12" s="123" t="s">
        <v>6</v>
      </c>
      <c r="D12" s="264" t="s">
        <v>726</v>
      </c>
      <c r="E12" s="264"/>
      <c r="F12" s="264"/>
      <c r="G12" s="264"/>
    </row>
    <row r="13" spans="1:7" ht="17" customHeight="1">
      <c r="A13" s="58" t="s">
        <v>7</v>
      </c>
      <c r="D13" s="232" t="s">
        <v>727</v>
      </c>
      <c r="E13" s="232"/>
      <c r="F13" s="232"/>
      <c r="G13" s="232"/>
    </row>
    <row r="14" spans="1:7" ht="17" customHeight="1">
      <c r="A14" s="123" t="s">
        <v>8</v>
      </c>
      <c r="D14" s="264" t="s">
        <v>728</v>
      </c>
      <c r="E14" s="264"/>
      <c r="F14" s="264"/>
      <c r="G14" s="264"/>
    </row>
    <row r="16" spans="1:7" ht="39" customHeight="1">
      <c r="A16" s="266" t="s">
        <v>86</v>
      </c>
      <c r="B16" s="268" t="s">
        <v>87</v>
      </c>
      <c r="C16" s="268" t="s">
        <v>88</v>
      </c>
      <c r="D16" s="271" t="s">
        <v>737</v>
      </c>
      <c r="E16" s="272"/>
      <c r="F16" s="271" t="s">
        <v>738</v>
      </c>
      <c r="G16" s="272"/>
    </row>
    <row r="17" spans="1:10" ht="39" customHeight="1">
      <c r="A17" s="267"/>
      <c r="B17" s="269"/>
      <c r="C17" s="270"/>
      <c r="D17" s="124" t="s">
        <v>735</v>
      </c>
      <c r="E17" s="125" t="s">
        <v>89</v>
      </c>
      <c r="F17" s="52" t="s">
        <v>739</v>
      </c>
      <c r="G17" s="125" t="s">
        <v>89</v>
      </c>
    </row>
    <row r="18" spans="1:10" s="115" customFormat="1" ht="39" customHeight="1">
      <c r="A18" s="126" t="s">
        <v>232</v>
      </c>
      <c r="B18" s="127" t="s">
        <v>90</v>
      </c>
      <c r="C18" s="128"/>
      <c r="D18" s="78">
        <v>16727864433</v>
      </c>
      <c r="E18" s="78">
        <v>-60300927163</v>
      </c>
      <c r="F18" s="78">
        <v>-3693976854</v>
      </c>
      <c r="G18" s="78">
        <v>121932076834</v>
      </c>
    </row>
    <row r="19" spans="1:10" ht="39" customHeight="1">
      <c r="A19" s="129" t="s">
        <v>233</v>
      </c>
      <c r="B19" s="130" t="s">
        <v>91</v>
      </c>
      <c r="C19" s="131"/>
      <c r="D19" s="83">
        <v>1199407412</v>
      </c>
      <c r="E19" s="83">
        <v>6956299402</v>
      </c>
      <c r="F19" s="83">
        <v>440113719</v>
      </c>
      <c r="G19" s="83">
        <v>5695770117</v>
      </c>
      <c r="J19" s="115"/>
    </row>
    <row r="20" spans="1:10" ht="39" customHeight="1">
      <c r="A20" s="129" t="s">
        <v>234</v>
      </c>
      <c r="B20" s="130" t="s">
        <v>92</v>
      </c>
      <c r="C20" s="132"/>
      <c r="D20" s="83">
        <v>372421</v>
      </c>
      <c r="E20" s="83">
        <v>3806585</v>
      </c>
      <c r="F20" s="83">
        <v>452327</v>
      </c>
      <c r="G20" s="83">
        <v>90615867</v>
      </c>
      <c r="J20" s="115"/>
    </row>
    <row r="21" spans="1:10" ht="39" customHeight="1">
      <c r="A21" s="129" t="s">
        <v>179</v>
      </c>
      <c r="B21" s="130" t="s">
        <v>93</v>
      </c>
      <c r="C21" s="132"/>
      <c r="D21" s="83">
        <v>372421</v>
      </c>
      <c r="E21" s="83">
        <v>3806585</v>
      </c>
      <c r="F21" s="83">
        <v>452327</v>
      </c>
      <c r="G21" s="83">
        <v>90615867</v>
      </c>
      <c r="J21" s="115"/>
    </row>
    <row r="22" spans="1:10" ht="39" customHeight="1">
      <c r="A22" s="129" t="s">
        <v>187</v>
      </c>
      <c r="B22" s="130" t="s">
        <v>94</v>
      </c>
      <c r="C22" s="132"/>
      <c r="D22" s="83">
        <v>0</v>
      </c>
      <c r="E22" s="83">
        <v>0</v>
      </c>
      <c r="F22" s="83">
        <v>0</v>
      </c>
      <c r="G22" s="83">
        <v>0</v>
      </c>
      <c r="J22" s="115"/>
    </row>
    <row r="23" spans="1:10" ht="39" customHeight="1">
      <c r="A23" s="129" t="s">
        <v>235</v>
      </c>
      <c r="B23" s="130" t="s">
        <v>174</v>
      </c>
      <c r="C23" s="132"/>
      <c r="D23" s="83">
        <v>0</v>
      </c>
      <c r="E23" s="83">
        <v>0</v>
      </c>
      <c r="F23" s="83">
        <v>0</v>
      </c>
      <c r="G23" s="83">
        <v>0</v>
      </c>
      <c r="J23" s="115"/>
    </row>
    <row r="24" spans="1:10" ht="39" customHeight="1">
      <c r="A24" s="129" t="s">
        <v>178</v>
      </c>
      <c r="B24" s="130" t="s">
        <v>177</v>
      </c>
      <c r="C24" s="132"/>
      <c r="D24" s="83">
        <v>0</v>
      </c>
      <c r="E24" s="83">
        <v>0</v>
      </c>
      <c r="F24" s="83">
        <v>0</v>
      </c>
      <c r="G24" s="83">
        <v>0</v>
      </c>
      <c r="J24" s="115"/>
    </row>
    <row r="25" spans="1:10" ht="39" customHeight="1">
      <c r="A25" s="129" t="s">
        <v>180</v>
      </c>
      <c r="B25" s="133" t="s">
        <v>95</v>
      </c>
      <c r="C25" s="132"/>
      <c r="D25" s="83">
        <v>656139313</v>
      </c>
      <c r="E25" s="83">
        <v>26230826718</v>
      </c>
      <c r="F25" s="83">
        <v>6651834704</v>
      </c>
      <c r="G25" s="83">
        <v>39080639722</v>
      </c>
      <c r="J25" s="115"/>
    </row>
    <row r="26" spans="1:10" ht="46.25" customHeight="1">
      <c r="A26" s="129" t="s">
        <v>181</v>
      </c>
      <c r="B26" s="133" t="s">
        <v>96</v>
      </c>
      <c r="C26" s="132"/>
      <c r="D26" s="83">
        <v>14871945287</v>
      </c>
      <c r="E26" s="83">
        <v>-93491859868</v>
      </c>
      <c r="F26" s="83">
        <v>-10786377604</v>
      </c>
      <c r="G26" s="83">
        <v>77065051128</v>
      </c>
      <c r="J26" s="115"/>
    </row>
    <row r="27" spans="1:10" ht="39" customHeight="1">
      <c r="A27" s="129" t="s">
        <v>236</v>
      </c>
      <c r="B27" s="133" t="s">
        <v>97</v>
      </c>
      <c r="C27" s="132"/>
      <c r="D27" s="83">
        <v>0</v>
      </c>
      <c r="E27" s="83">
        <v>0</v>
      </c>
      <c r="F27" s="83">
        <v>0</v>
      </c>
      <c r="G27" s="83">
        <v>0</v>
      </c>
      <c r="J27" s="115"/>
    </row>
    <row r="28" spans="1:10" ht="49.25" customHeight="1">
      <c r="A28" s="129" t="s">
        <v>182</v>
      </c>
      <c r="B28" s="133" t="s">
        <v>98</v>
      </c>
      <c r="C28" s="132"/>
      <c r="D28" s="83">
        <v>0</v>
      </c>
      <c r="E28" s="83">
        <v>0</v>
      </c>
      <c r="F28" s="83">
        <v>0</v>
      </c>
      <c r="G28" s="83">
        <v>0</v>
      </c>
      <c r="J28" s="115"/>
    </row>
    <row r="29" spans="1:10" ht="39" customHeight="1">
      <c r="A29" s="129" t="s">
        <v>237</v>
      </c>
      <c r="B29" s="133" t="s">
        <v>99</v>
      </c>
      <c r="C29" s="132"/>
      <c r="D29" s="83">
        <v>0</v>
      </c>
      <c r="E29" s="83">
        <v>0</v>
      </c>
      <c r="F29" s="83">
        <v>0</v>
      </c>
      <c r="G29" s="83">
        <v>0</v>
      </c>
      <c r="J29" s="115"/>
    </row>
    <row r="30" spans="1:10" ht="77" customHeight="1">
      <c r="A30" s="129" t="s">
        <v>238</v>
      </c>
      <c r="B30" s="133" t="s">
        <v>100</v>
      </c>
      <c r="C30" s="132"/>
      <c r="D30" s="83">
        <v>0</v>
      </c>
      <c r="E30" s="83">
        <v>0</v>
      </c>
      <c r="F30" s="83">
        <v>0</v>
      </c>
      <c r="G30" s="83">
        <v>0</v>
      </c>
      <c r="J30" s="115"/>
    </row>
    <row r="31" spans="1:10" s="115" customFormat="1" ht="39" customHeight="1">
      <c r="A31" s="126" t="s">
        <v>202</v>
      </c>
      <c r="B31" s="127" t="s">
        <v>101</v>
      </c>
      <c r="C31" s="128"/>
      <c r="D31" s="78">
        <v>8442720</v>
      </c>
      <c r="E31" s="78">
        <v>170525219</v>
      </c>
      <c r="F31" s="78">
        <v>37975770</v>
      </c>
      <c r="G31" s="78">
        <v>283633970</v>
      </c>
    </row>
    <row r="32" spans="1:10" ht="39" customHeight="1">
      <c r="A32" s="129" t="s">
        <v>102</v>
      </c>
      <c r="B32" s="133" t="s">
        <v>103</v>
      </c>
      <c r="C32" s="132"/>
      <c r="D32" s="83">
        <v>8442720</v>
      </c>
      <c r="E32" s="83">
        <v>168534586</v>
      </c>
      <c r="F32" s="83">
        <v>37975770</v>
      </c>
      <c r="G32" s="83">
        <v>283633970</v>
      </c>
      <c r="J32" s="115"/>
    </row>
    <row r="33" spans="1:10" ht="39" customHeight="1">
      <c r="A33" s="134" t="s">
        <v>104</v>
      </c>
      <c r="B33" s="130" t="s">
        <v>105</v>
      </c>
      <c r="C33" s="131"/>
      <c r="D33" s="83">
        <v>8442630</v>
      </c>
      <c r="E33" s="83">
        <v>168354076</v>
      </c>
      <c r="F33" s="83">
        <v>37964670</v>
      </c>
      <c r="G33" s="83">
        <v>282541143</v>
      </c>
      <c r="J33" s="115"/>
    </row>
    <row r="34" spans="1:10" ht="39" customHeight="1">
      <c r="A34" s="134" t="s">
        <v>58</v>
      </c>
      <c r="B34" s="130" t="s">
        <v>106</v>
      </c>
      <c r="C34" s="131"/>
      <c r="D34" s="83">
        <v>90</v>
      </c>
      <c r="E34" s="83">
        <v>180510</v>
      </c>
      <c r="F34" s="83">
        <v>11100</v>
      </c>
      <c r="G34" s="83">
        <v>1092827</v>
      </c>
      <c r="J34" s="115"/>
    </row>
    <row r="35" spans="1:10" ht="42" customHeight="1">
      <c r="A35" s="134" t="s">
        <v>107</v>
      </c>
      <c r="B35" s="130" t="s">
        <v>108</v>
      </c>
      <c r="C35" s="132"/>
      <c r="D35" s="83">
        <v>0</v>
      </c>
      <c r="E35" s="83">
        <v>0</v>
      </c>
      <c r="F35" s="83">
        <v>0</v>
      </c>
      <c r="G35" s="83">
        <v>0</v>
      </c>
      <c r="J35" s="115"/>
    </row>
    <row r="36" spans="1:10" ht="39" customHeight="1">
      <c r="A36" s="134" t="s">
        <v>109</v>
      </c>
      <c r="B36" s="130" t="s">
        <v>110</v>
      </c>
      <c r="C36" s="132"/>
      <c r="D36" s="83">
        <v>0</v>
      </c>
      <c r="E36" s="83">
        <v>0</v>
      </c>
      <c r="F36" s="83">
        <v>0</v>
      </c>
      <c r="G36" s="83">
        <v>0</v>
      </c>
      <c r="J36" s="115"/>
    </row>
    <row r="37" spans="1:10" ht="71" customHeight="1">
      <c r="A37" s="134" t="s">
        <v>111</v>
      </c>
      <c r="B37" s="130" t="s">
        <v>112</v>
      </c>
      <c r="C37" s="132"/>
      <c r="D37" s="83">
        <v>0</v>
      </c>
      <c r="E37" s="83">
        <v>0</v>
      </c>
      <c r="F37" s="83">
        <v>0</v>
      </c>
      <c r="G37" s="83">
        <v>0</v>
      </c>
      <c r="J37" s="115"/>
    </row>
    <row r="38" spans="1:10" ht="39" customHeight="1">
      <c r="A38" s="134" t="s">
        <v>203</v>
      </c>
      <c r="B38" s="130" t="s">
        <v>113</v>
      </c>
      <c r="C38" s="132"/>
      <c r="D38" s="83">
        <v>0</v>
      </c>
      <c r="E38" s="83">
        <v>1990633</v>
      </c>
      <c r="F38" s="83">
        <v>0</v>
      </c>
      <c r="G38" s="83">
        <v>0</v>
      </c>
      <c r="J38" s="115"/>
    </row>
    <row r="39" spans="1:10" s="115" customFormat="1" ht="39" customHeight="1">
      <c r="A39" s="126" t="s">
        <v>204</v>
      </c>
      <c r="B39" s="127" t="s">
        <v>114</v>
      </c>
      <c r="C39" s="128"/>
      <c r="D39" s="78">
        <v>574635307</v>
      </c>
      <c r="E39" s="78">
        <v>7702672214</v>
      </c>
      <c r="F39" s="78">
        <v>716594797</v>
      </c>
      <c r="G39" s="78">
        <v>7144526613</v>
      </c>
    </row>
    <row r="40" spans="1:10" ht="39" customHeight="1">
      <c r="A40" s="134" t="s">
        <v>239</v>
      </c>
      <c r="B40" s="130" t="s">
        <v>115</v>
      </c>
      <c r="C40" s="132"/>
      <c r="D40" s="83">
        <v>496503780</v>
      </c>
      <c r="E40" s="83">
        <v>6675675551</v>
      </c>
      <c r="F40" s="83">
        <v>622214214</v>
      </c>
      <c r="G40" s="83">
        <v>6047325828</v>
      </c>
      <c r="J40" s="115"/>
    </row>
    <row r="41" spans="1:10" ht="39" customHeight="1">
      <c r="A41" s="134" t="s">
        <v>116</v>
      </c>
      <c r="B41" s="130" t="s">
        <v>117</v>
      </c>
      <c r="C41" s="131"/>
      <c r="D41" s="83">
        <v>14873767</v>
      </c>
      <c r="E41" s="83">
        <v>201978623</v>
      </c>
      <c r="F41" s="83">
        <v>21680718</v>
      </c>
      <c r="G41" s="83">
        <v>251568749</v>
      </c>
      <c r="J41" s="115"/>
    </row>
    <row r="42" spans="1:10" ht="39" customHeight="1">
      <c r="A42" s="63" t="s">
        <v>39</v>
      </c>
      <c r="B42" s="135" t="s">
        <v>118</v>
      </c>
      <c r="C42" s="131"/>
      <c r="D42" s="83">
        <v>11000000</v>
      </c>
      <c r="E42" s="83">
        <v>163000000</v>
      </c>
      <c r="F42" s="83">
        <v>18000000</v>
      </c>
      <c r="G42" s="83">
        <v>198000000</v>
      </c>
      <c r="J42" s="115"/>
    </row>
    <row r="43" spans="1:10" ht="39" customHeight="1">
      <c r="A43" s="63" t="s">
        <v>40</v>
      </c>
      <c r="B43" s="135" t="s">
        <v>119</v>
      </c>
      <c r="C43" s="131"/>
      <c r="D43" s="83">
        <v>1320000</v>
      </c>
      <c r="E43" s="83">
        <v>15180000</v>
      </c>
      <c r="F43" s="83">
        <v>1760000</v>
      </c>
      <c r="G43" s="83">
        <v>31350000</v>
      </c>
      <c r="J43" s="115"/>
    </row>
    <row r="44" spans="1:10" ht="60" customHeight="1">
      <c r="A44" s="63" t="s">
        <v>214</v>
      </c>
      <c r="B44" s="135" t="s">
        <v>120</v>
      </c>
      <c r="C44" s="131"/>
      <c r="D44" s="83">
        <v>2553767</v>
      </c>
      <c r="E44" s="83">
        <v>23798623</v>
      </c>
      <c r="F44" s="83">
        <v>1920718</v>
      </c>
      <c r="G44" s="83">
        <v>22218749</v>
      </c>
      <c r="J44" s="115"/>
    </row>
    <row r="45" spans="1:10" ht="39" customHeight="1">
      <c r="A45" s="134" t="s">
        <v>121</v>
      </c>
      <c r="B45" s="130" t="s">
        <v>122</v>
      </c>
      <c r="C45" s="131"/>
      <c r="D45" s="83">
        <v>12131254</v>
      </c>
      <c r="E45" s="83">
        <v>186594157</v>
      </c>
      <c r="F45" s="83">
        <v>19800000</v>
      </c>
      <c r="G45" s="83">
        <v>217800000</v>
      </c>
      <c r="J45" s="115"/>
    </row>
    <row r="46" spans="1:10" ht="39" customHeight="1">
      <c r="A46" s="134" t="s">
        <v>123</v>
      </c>
      <c r="B46" s="130" t="s">
        <v>124</v>
      </c>
      <c r="C46" s="131"/>
      <c r="D46" s="83">
        <v>17672477</v>
      </c>
      <c r="E46" s="83">
        <v>219180217</v>
      </c>
      <c r="F46" s="83">
        <v>19800000</v>
      </c>
      <c r="G46" s="83">
        <v>217800000</v>
      </c>
      <c r="J46" s="115"/>
    </row>
    <row r="47" spans="1:10" ht="39" customHeight="1">
      <c r="A47" s="134" t="s">
        <v>125</v>
      </c>
      <c r="B47" s="130" t="s">
        <v>126</v>
      </c>
      <c r="C47" s="131"/>
      <c r="D47" s="83">
        <v>11000000</v>
      </c>
      <c r="E47" s="83">
        <v>121000000</v>
      </c>
      <c r="F47" s="83">
        <v>11000000</v>
      </c>
      <c r="G47" s="83">
        <v>121000000</v>
      </c>
      <c r="J47" s="115"/>
    </row>
    <row r="48" spans="1:10" ht="39" customHeight="1">
      <c r="A48" s="134" t="s">
        <v>127</v>
      </c>
      <c r="B48" s="130" t="s">
        <v>128</v>
      </c>
      <c r="C48" s="131"/>
      <c r="D48" s="83">
        <v>0</v>
      </c>
      <c r="E48" s="83">
        <v>0</v>
      </c>
      <c r="F48" s="83">
        <v>0</v>
      </c>
      <c r="G48" s="83">
        <v>0</v>
      </c>
      <c r="J48" s="115"/>
    </row>
    <row r="49" spans="1:10" ht="44" customHeight="1">
      <c r="A49" s="64" t="s">
        <v>240</v>
      </c>
      <c r="B49" s="135" t="s">
        <v>129</v>
      </c>
      <c r="C49" s="131"/>
      <c r="D49" s="83">
        <v>0</v>
      </c>
      <c r="E49" s="83">
        <v>0</v>
      </c>
      <c r="F49" s="83">
        <v>0</v>
      </c>
      <c r="G49" s="83">
        <v>0</v>
      </c>
      <c r="J49" s="115"/>
    </row>
    <row r="50" spans="1:10" ht="39" customHeight="1">
      <c r="A50" s="64" t="s">
        <v>241</v>
      </c>
      <c r="B50" s="135" t="s">
        <v>130</v>
      </c>
      <c r="C50" s="131"/>
      <c r="D50" s="83">
        <v>0</v>
      </c>
      <c r="E50" s="83">
        <v>0</v>
      </c>
      <c r="F50" s="83">
        <v>0</v>
      </c>
      <c r="G50" s="83">
        <v>0</v>
      </c>
      <c r="J50" s="115"/>
    </row>
    <row r="51" spans="1:10" ht="39" customHeight="1">
      <c r="A51" s="134" t="s">
        <v>131</v>
      </c>
      <c r="B51" s="130" t="s">
        <v>132</v>
      </c>
      <c r="C51" s="131"/>
      <c r="D51" s="83">
        <v>0</v>
      </c>
      <c r="E51" s="83">
        <v>48560888</v>
      </c>
      <c r="F51" s="83">
        <v>0</v>
      </c>
      <c r="G51" s="83">
        <v>38392213</v>
      </c>
      <c r="J51" s="115"/>
    </row>
    <row r="52" spans="1:10" ht="39" customHeight="1">
      <c r="A52" s="134" t="s">
        <v>205</v>
      </c>
      <c r="B52" s="130" t="s">
        <v>133</v>
      </c>
      <c r="C52" s="131"/>
      <c r="D52" s="83">
        <v>11494247</v>
      </c>
      <c r="E52" s="83">
        <v>129362612</v>
      </c>
      <c r="F52" s="83">
        <v>11934246</v>
      </c>
      <c r="G52" s="83">
        <v>132867945</v>
      </c>
      <c r="J52" s="115"/>
    </row>
    <row r="53" spans="1:10" ht="39" customHeight="1">
      <c r="A53" s="134" t="s">
        <v>134</v>
      </c>
      <c r="B53" s="130" t="s">
        <v>135</v>
      </c>
      <c r="C53" s="131"/>
      <c r="D53" s="83">
        <v>0</v>
      </c>
      <c r="E53" s="83">
        <v>0</v>
      </c>
      <c r="F53" s="83">
        <v>0</v>
      </c>
      <c r="G53" s="83">
        <v>0</v>
      </c>
      <c r="J53" s="115"/>
    </row>
    <row r="54" spans="1:10" ht="39" customHeight="1">
      <c r="A54" s="134" t="s">
        <v>206</v>
      </c>
      <c r="B54" s="136" t="s">
        <v>136</v>
      </c>
      <c r="C54" s="131"/>
      <c r="D54" s="83">
        <v>10959782</v>
      </c>
      <c r="E54" s="83">
        <v>120320166</v>
      </c>
      <c r="F54" s="83">
        <v>10165619</v>
      </c>
      <c r="G54" s="83">
        <v>117771878</v>
      </c>
      <c r="J54" s="115"/>
    </row>
    <row r="55" spans="1:10" ht="39" customHeight="1">
      <c r="A55" s="64" t="s">
        <v>54</v>
      </c>
      <c r="B55" s="137" t="s">
        <v>137</v>
      </c>
      <c r="C55" s="131"/>
      <c r="D55" s="83">
        <v>10000000</v>
      </c>
      <c r="E55" s="83">
        <v>110000000</v>
      </c>
      <c r="F55" s="83">
        <v>10000000</v>
      </c>
      <c r="G55" s="83">
        <v>110000000</v>
      </c>
      <c r="J55" s="115"/>
    </row>
    <row r="56" spans="1:10" ht="39" customHeight="1">
      <c r="A56" s="64" t="s">
        <v>138</v>
      </c>
      <c r="B56" s="137" t="s">
        <v>139</v>
      </c>
      <c r="C56" s="131"/>
      <c r="D56" s="83">
        <v>0</v>
      </c>
      <c r="E56" s="83">
        <v>0</v>
      </c>
      <c r="F56" s="83">
        <v>0</v>
      </c>
      <c r="G56" s="83">
        <v>0</v>
      </c>
      <c r="J56" s="115"/>
    </row>
    <row r="57" spans="1:10" ht="39" customHeight="1">
      <c r="A57" s="64" t="s">
        <v>140</v>
      </c>
      <c r="B57" s="137" t="s">
        <v>141</v>
      </c>
      <c r="C57" s="132"/>
      <c r="D57" s="83">
        <v>0</v>
      </c>
      <c r="E57" s="83">
        <v>0</v>
      </c>
      <c r="F57" s="83">
        <v>0</v>
      </c>
      <c r="G57" s="83">
        <v>0</v>
      </c>
      <c r="J57" s="115"/>
    </row>
    <row r="58" spans="1:10" ht="39" customHeight="1">
      <c r="A58" s="64" t="s">
        <v>207</v>
      </c>
      <c r="B58" s="137" t="s">
        <v>142</v>
      </c>
      <c r="C58" s="131"/>
      <c r="D58" s="83">
        <v>0</v>
      </c>
      <c r="E58" s="83">
        <v>0</v>
      </c>
      <c r="F58" s="83">
        <v>0</v>
      </c>
      <c r="G58" s="83">
        <v>0</v>
      </c>
      <c r="J58" s="115"/>
    </row>
    <row r="59" spans="1:10" ht="39" customHeight="1">
      <c r="A59" s="64" t="s">
        <v>55</v>
      </c>
      <c r="B59" s="137" t="s">
        <v>143</v>
      </c>
      <c r="C59" s="132"/>
      <c r="D59" s="83">
        <v>0</v>
      </c>
      <c r="E59" s="83">
        <v>0</v>
      </c>
      <c r="F59" s="83">
        <v>0</v>
      </c>
      <c r="G59" s="83">
        <v>0</v>
      </c>
      <c r="J59" s="115"/>
    </row>
    <row r="60" spans="1:10" ht="39" customHeight="1">
      <c r="A60" s="64" t="s">
        <v>208</v>
      </c>
      <c r="B60" s="137" t="s">
        <v>144</v>
      </c>
      <c r="C60" s="132"/>
      <c r="D60" s="83">
        <v>0</v>
      </c>
      <c r="E60" s="83">
        <v>0</v>
      </c>
      <c r="F60" s="83">
        <v>0</v>
      </c>
      <c r="G60" s="83">
        <v>0</v>
      </c>
      <c r="J60" s="115"/>
    </row>
    <row r="61" spans="1:10" ht="39" customHeight="1">
      <c r="A61" s="64" t="s">
        <v>209</v>
      </c>
      <c r="B61" s="137" t="s">
        <v>145</v>
      </c>
      <c r="C61" s="132"/>
      <c r="D61" s="83">
        <v>815218</v>
      </c>
      <c r="E61" s="83">
        <v>6657609</v>
      </c>
      <c r="F61" s="83">
        <v>0</v>
      </c>
      <c r="G61" s="83">
        <v>5000000</v>
      </c>
      <c r="J61" s="115"/>
    </row>
    <row r="62" spans="1:10" ht="39" customHeight="1">
      <c r="A62" s="64" t="s">
        <v>62</v>
      </c>
      <c r="B62" s="137" t="s">
        <v>146</v>
      </c>
      <c r="C62" s="132"/>
      <c r="D62" s="83">
        <v>144564</v>
      </c>
      <c r="E62" s="83">
        <v>3662557</v>
      </c>
      <c r="F62" s="83">
        <v>165619</v>
      </c>
      <c r="G62" s="83">
        <v>2771878</v>
      </c>
      <c r="J62" s="115"/>
    </row>
    <row r="63" spans="1:10" ht="39" customHeight="1">
      <c r="A63" s="64" t="s">
        <v>56</v>
      </c>
      <c r="B63" s="137" t="s">
        <v>147</v>
      </c>
      <c r="C63" s="132"/>
      <c r="D63" s="83">
        <v>0</v>
      </c>
      <c r="E63" s="83">
        <v>0</v>
      </c>
      <c r="F63" s="83">
        <v>0</v>
      </c>
      <c r="G63" s="83">
        <v>0</v>
      </c>
      <c r="J63" s="115"/>
    </row>
    <row r="64" spans="1:10" ht="39" customHeight="1">
      <c r="A64" s="64" t="s">
        <v>195</v>
      </c>
      <c r="B64" s="137" t="s">
        <v>148</v>
      </c>
      <c r="C64" s="131"/>
      <c r="D64" s="83">
        <v>0</v>
      </c>
      <c r="E64" s="83">
        <v>0</v>
      </c>
      <c r="F64" s="83">
        <v>0</v>
      </c>
      <c r="G64" s="83">
        <v>0</v>
      </c>
      <c r="J64" s="115"/>
    </row>
    <row r="65" spans="1:10" ht="39" customHeight="1">
      <c r="A65" s="64" t="s">
        <v>223</v>
      </c>
      <c r="B65" s="137" t="s">
        <v>149</v>
      </c>
      <c r="C65" s="131"/>
      <c r="D65" s="83">
        <v>0</v>
      </c>
      <c r="E65" s="83">
        <v>0</v>
      </c>
      <c r="F65" s="83">
        <v>0</v>
      </c>
      <c r="G65" s="83">
        <v>0</v>
      </c>
      <c r="J65" s="115"/>
    </row>
    <row r="66" spans="1:10" ht="39" customHeight="1">
      <c r="A66" s="64" t="s">
        <v>210</v>
      </c>
      <c r="B66" s="137" t="s">
        <v>150</v>
      </c>
      <c r="C66" s="131"/>
      <c r="D66" s="83">
        <v>0</v>
      </c>
      <c r="E66" s="83">
        <v>0</v>
      </c>
      <c r="F66" s="83">
        <v>0</v>
      </c>
      <c r="G66" s="83">
        <v>0</v>
      </c>
      <c r="J66" s="115"/>
    </row>
    <row r="67" spans="1:10" ht="39" customHeight="1">
      <c r="A67" s="64" t="s">
        <v>211</v>
      </c>
      <c r="B67" s="137" t="s">
        <v>151</v>
      </c>
      <c r="C67" s="131"/>
      <c r="D67" s="83">
        <v>0</v>
      </c>
      <c r="E67" s="83">
        <v>0</v>
      </c>
      <c r="F67" s="83">
        <v>0</v>
      </c>
      <c r="G67" s="83">
        <v>0</v>
      </c>
      <c r="J67" s="115"/>
    </row>
    <row r="68" spans="1:10" ht="39" customHeight="1">
      <c r="A68" s="64" t="s">
        <v>152</v>
      </c>
      <c r="B68" s="137" t="s">
        <v>153</v>
      </c>
      <c r="C68" s="131"/>
      <c r="D68" s="83">
        <v>0</v>
      </c>
      <c r="E68" s="83">
        <v>0</v>
      </c>
      <c r="F68" s="83">
        <v>0</v>
      </c>
      <c r="G68" s="83">
        <v>0</v>
      </c>
      <c r="J68" s="115"/>
    </row>
    <row r="69" spans="1:10" s="115" customFormat="1" ht="45" customHeight="1">
      <c r="A69" s="126" t="s">
        <v>154</v>
      </c>
      <c r="B69" s="127" t="s">
        <v>155</v>
      </c>
      <c r="C69" s="128"/>
      <c r="D69" s="78">
        <v>16144786406</v>
      </c>
      <c r="E69" s="78">
        <v>-68174124596</v>
      </c>
      <c r="F69" s="78">
        <v>-4448547421</v>
      </c>
      <c r="G69" s="78">
        <v>114503916251</v>
      </c>
    </row>
    <row r="70" spans="1:10" s="115" customFormat="1" ht="39" customHeight="1">
      <c r="A70" s="126" t="s">
        <v>156</v>
      </c>
      <c r="B70" s="127" t="s">
        <v>157</v>
      </c>
      <c r="C70" s="128"/>
      <c r="D70" s="78">
        <v>0</v>
      </c>
      <c r="E70" s="78">
        <v>0</v>
      </c>
      <c r="F70" s="78">
        <v>0</v>
      </c>
      <c r="G70" s="78">
        <v>280770597</v>
      </c>
    </row>
    <row r="71" spans="1:10" ht="39" customHeight="1">
      <c r="A71" s="129" t="s">
        <v>242</v>
      </c>
      <c r="B71" s="133" t="s">
        <v>158</v>
      </c>
      <c r="C71" s="132"/>
      <c r="D71" s="83">
        <v>0</v>
      </c>
      <c r="E71" s="83">
        <v>0</v>
      </c>
      <c r="F71" s="83">
        <v>0</v>
      </c>
      <c r="G71" s="83">
        <v>280770597</v>
      </c>
      <c r="J71" s="115"/>
    </row>
    <row r="72" spans="1:10" ht="39" customHeight="1">
      <c r="A72" s="129" t="s">
        <v>212</v>
      </c>
      <c r="B72" s="133" t="s">
        <v>159</v>
      </c>
      <c r="C72" s="132"/>
      <c r="D72" s="83">
        <v>0</v>
      </c>
      <c r="E72" s="83">
        <v>0</v>
      </c>
      <c r="F72" s="83">
        <v>0</v>
      </c>
      <c r="G72" s="83">
        <v>0</v>
      </c>
      <c r="J72" s="115"/>
    </row>
    <row r="73" spans="1:10" s="115" customFormat="1" ht="48" customHeight="1">
      <c r="A73" s="126" t="s">
        <v>160</v>
      </c>
      <c r="B73" s="127" t="s">
        <v>161</v>
      </c>
      <c r="C73" s="128"/>
      <c r="D73" s="78">
        <v>16144786406</v>
      </c>
      <c r="E73" s="78">
        <v>-68174124596</v>
      </c>
      <c r="F73" s="78">
        <v>-4448547421</v>
      </c>
      <c r="G73" s="78">
        <v>114784686848</v>
      </c>
    </row>
    <row r="74" spans="1:10" ht="39" customHeight="1">
      <c r="A74" s="134" t="s">
        <v>162</v>
      </c>
      <c r="B74" s="130" t="s">
        <v>163</v>
      </c>
      <c r="C74" s="132"/>
      <c r="D74" s="83">
        <v>1272841119</v>
      </c>
      <c r="E74" s="83">
        <v>25317735272</v>
      </c>
      <c r="F74" s="83">
        <v>6337830183</v>
      </c>
      <c r="G74" s="83">
        <v>37719635720</v>
      </c>
      <c r="J74" s="115"/>
    </row>
    <row r="75" spans="1:10" ht="39" customHeight="1">
      <c r="A75" s="134" t="s">
        <v>164</v>
      </c>
      <c r="B75" s="130" t="s">
        <v>165</v>
      </c>
      <c r="C75" s="132"/>
      <c r="D75" s="83">
        <v>14871945287</v>
      </c>
      <c r="E75" s="83">
        <v>-93491859868</v>
      </c>
      <c r="F75" s="83">
        <v>-10786377604</v>
      </c>
      <c r="G75" s="83">
        <v>77065051128</v>
      </c>
      <c r="J75" s="115"/>
    </row>
    <row r="76" spans="1:10" s="115" customFormat="1" ht="39" customHeight="1">
      <c r="A76" s="126" t="s">
        <v>166</v>
      </c>
      <c r="B76" s="127" t="s">
        <v>167</v>
      </c>
      <c r="C76" s="128"/>
      <c r="D76" s="78">
        <v>0</v>
      </c>
      <c r="E76" s="78">
        <v>0</v>
      </c>
      <c r="F76" s="78">
        <v>0</v>
      </c>
      <c r="G76" s="78">
        <v>0</v>
      </c>
    </row>
    <row r="77" spans="1:10" s="115" customFormat="1" ht="43.5" customHeight="1">
      <c r="A77" s="126" t="s">
        <v>168</v>
      </c>
      <c r="B77" s="127" t="s">
        <v>169</v>
      </c>
      <c r="C77" s="128"/>
      <c r="D77" s="78">
        <v>16144786406</v>
      </c>
      <c r="E77" s="78">
        <v>-68174124596</v>
      </c>
      <c r="F77" s="78">
        <v>-4448547421</v>
      </c>
      <c r="G77" s="78">
        <v>114784686848</v>
      </c>
    </row>
    <row r="80" spans="1:10" s="115" customFormat="1" ht="17" customHeight="1">
      <c r="A80" s="200" t="s">
        <v>170</v>
      </c>
      <c r="B80" s="219"/>
      <c r="C80" s="96"/>
      <c r="D80" s="96"/>
      <c r="E80" s="96"/>
      <c r="F80" s="265" t="s">
        <v>761</v>
      </c>
      <c r="G80" s="265"/>
    </row>
    <row r="93" spans="1:7">
      <c r="A93" s="57" t="s">
        <v>477</v>
      </c>
      <c r="B93" s="273"/>
      <c r="C93" s="273"/>
      <c r="D93" s="273"/>
      <c r="E93" s="273"/>
      <c r="F93" s="273" t="s">
        <v>479</v>
      </c>
      <c r="G93" s="273"/>
    </row>
    <row r="94" spans="1:7" ht="17" customHeight="1">
      <c r="A94" s="200" t="s">
        <v>740</v>
      </c>
      <c r="B94" s="265"/>
      <c r="C94" s="265"/>
      <c r="D94" s="265"/>
      <c r="E94" s="265"/>
      <c r="F94" s="265" t="s">
        <v>730</v>
      </c>
      <c r="G94" s="265"/>
    </row>
    <row r="95" spans="1:7" ht="17" customHeight="1">
      <c r="A95" s="201" t="s">
        <v>741</v>
      </c>
      <c r="B95" s="273"/>
      <c r="C95" s="273"/>
      <c r="D95" s="273"/>
      <c r="E95" s="273"/>
      <c r="F95" s="273" t="s">
        <v>732</v>
      </c>
      <c r="G95" s="273"/>
    </row>
  </sheetData>
  <mergeCells count="24">
    <mergeCell ref="B93:E93"/>
    <mergeCell ref="F93:G93"/>
    <mergeCell ref="B94:E94"/>
    <mergeCell ref="F94:G94"/>
    <mergeCell ref="B95:E95"/>
    <mergeCell ref="F95:G95"/>
    <mergeCell ref="D14:G14"/>
    <mergeCell ref="F80:G80"/>
    <mergeCell ref="A16:A17"/>
    <mergeCell ref="B16:B17"/>
    <mergeCell ref="C16:C17"/>
    <mergeCell ref="D16:E16"/>
    <mergeCell ref="F16:G16"/>
    <mergeCell ref="D9:G9"/>
    <mergeCell ref="D10:G10"/>
    <mergeCell ref="D11:G11"/>
    <mergeCell ref="D12:G12"/>
    <mergeCell ref="D13:G13"/>
    <mergeCell ref="D8:G8"/>
    <mergeCell ref="A1:G1"/>
    <mergeCell ref="A2:G2"/>
    <mergeCell ref="A3:G3"/>
    <mergeCell ref="A5:G5"/>
    <mergeCell ref="D7:G7"/>
  </mergeCells>
  <printOptions horizontalCentered="1"/>
  <pageMargins left="0.3" right="0.3" top="0.5" bottom="0.5" header="0.3" footer="0.3"/>
  <pageSetup paperSize="9" scale="63" orientation="portrait" r:id="rId1"/>
  <headerFooter>
    <oddHeader>&amp;L&amp;"Arial"&amp;9&amp;K317100PUBLIC&amp;1#</oddHeader>
  </headerFooter>
  <rowBreaks count="2" manualBreakCount="2">
    <brk id="38" max="6" man="1"/>
    <brk id="67" max="6"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8"/>
  <sheetViews>
    <sheetView view="pageBreakPreview" topLeftCell="A115" zoomScale="98" zoomScaleNormal="100" zoomScaleSheetLayoutView="98" workbookViewId="0">
      <selection activeCell="C17" sqref="C17:C120"/>
    </sheetView>
  </sheetViews>
  <sheetFormatPr defaultColWidth="8.6328125" defaultRowHeight="12.5"/>
  <cols>
    <col min="1" max="1" width="7.08984375" style="57" customWidth="1"/>
    <col min="2" max="2" width="45.453125" style="57" customWidth="1"/>
    <col min="3" max="3" width="10.54296875" style="57" customWidth="1"/>
    <col min="4" max="4" width="8.6328125" style="57"/>
    <col min="5" max="6" width="22.36328125" style="57" customWidth="1"/>
    <col min="7" max="7" width="8.6328125" style="41"/>
    <col min="8" max="16384" width="8.6328125" style="101"/>
  </cols>
  <sheetData>
    <row r="1" spans="1:6" ht="23.75" customHeight="1">
      <c r="A1" s="238" t="s">
        <v>171</v>
      </c>
      <c r="B1" s="238"/>
      <c r="C1" s="238"/>
      <c r="D1" s="238"/>
      <c r="E1" s="238"/>
      <c r="F1" s="238"/>
    </row>
    <row r="2" spans="1:6" ht="32.75" customHeight="1">
      <c r="A2" s="239" t="s">
        <v>84</v>
      </c>
      <c r="B2" s="239"/>
      <c r="C2" s="239"/>
      <c r="D2" s="239"/>
      <c r="E2" s="239"/>
      <c r="F2" s="239"/>
    </row>
    <row r="3" spans="1:6" ht="31.25" customHeight="1">
      <c r="A3" s="240" t="s">
        <v>172</v>
      </c>
      <c r="B3" s="240"/>
      <c r="C3" s="240"/>
      <c r="D3" s="240"/>
      <c r="E3" s="240"/>
      <c r="F3" s="240"/>
    </row>
    <row r="4" spans="1:6" ht="6" customHeight="1"/>
    <row r="5" spans="1:6" ht="17" customHeight="1">
      <c r="A5" s="241" t="s">
        <v>720</v>
      </c>
      <c r="B5" s="241"/>
      <c r="C5" s="241"/>
      <c r="D5" s="241"/>
      <c r="E5" s="241"/>
      <c r="F5" s="241"/>
    </row>
    <row r="6" spans="1:6" ht="17" customHeight="1"/>
    <row r="7" spans="1:6" ht="17" customHeight="1">
      <c r="A7" s="138" t="s">
        <v>2</v>
      </c>
      <c r="C7" s="232" t="s">
        <v>722</v>
      </c>
      <c r="D7" s="232"/>
      <c r="E7" s="232"/>
      <c r="F7" s="232"/>
    </row>
    <row r="8" spans="1:6" ht="17" customHeight="1">
      <c r="A8" s="57" t="s">
        <v>29</v>
      </c>
      <c r="C8" s="264" t="s">
        <v>723</v>
      </c>
      <c r="D8" s="264"/>
      <c r="E8" s="264"/>
      <c r="F8" s="264"/>
    </row>
    <row r="9" spans="1:6" ht="17" customHeight="1">
      <c r="A9" s="138" t="s">
        <v>3</v>
      </c>
      <c r="C9" s="232" t="s">
        <v>724</v>
      </c>
      <c r="D9" s="232"/>
      <c r="E9" s="232"/>
      <c r="F9" s="232"/>
    </row>
    <row r="10" spans="1:6" ht="17" customHeight="1">
      <c r="A10" s="57" t="s">
        <v>4</v>
      </c>
      <c r="C10" s="264" t="s">
        <v>725</v>
      </c>
      <c r="D10" s="264"/>
      <c r="E10" s="264"/>
      <c r="F10" s="264"/>
    </row>
    <row r="11" spans="1:6" ht="17" customHeight="1">
      <c r="A11" s="138" t="s">
        <v>5</v>
      </c>
      <c r="C11" s="232" t="s">
        <v>176</v>
      </c>
      <c r="D11" s="232"/>
      <c r="E11" s="232"/>
      <c r="F11" s="232"/>
    </row>
    <row r="12" spans="1:6" ht="17" customHeight="1">
      <c r="A12" s="57" t="s">
        <v>6</v>
      </c>
      <c r="C12" s="264" t="s">
        <v>726</v>
      </c>
      <c r="D12" s="264"/>
      <c r="E12" s="264"/>
      <c r="F12" s="264"/>
    </row>
    <row r="13" spans="1:6" ht="17" customHeight="1">
      <c r="A13" s="138" t="s">
        <v>7</v>
      </c>
      <c r="C13" s="232" t="s">
        <v>727</v>
      </c>
      <c r="D13" s="232"/>
      <c r="E13" s="232"/>
      <c r="F13" s="232"/>
    </row>
    <row r="14" spans="1:6" ht="17" customHeight="1">
      <c r="A14" s="57" t="s">
        <v>8</v>
      </c>
      <c r="C14" s="264" t="s">
        <v>728</v>
      </c>
      <c r="D14" s="264"/>
      <c r="E14" s="264"/>
      <c r="F14" s="264"/>
    </row>
    <row r="15" spans="1:6" ht="17" customHeight="1"/>
    <row r="16" spans="1:6" ht="47" customHeight="1">
      <c r="A16" s="102" t="s">
        <v>173</v>
      </c>
      <c r="B16" s="102" t="s">
        <v>86</v>
      </c>
      <c r="C16" s="102" t="s">
        <v>87</v>
      </c>
      <c r="D16" s="102" t="s">
        <v>88</v>
      </c>
      <c r="E16" s="102" t="s">
        <v>733</v>
      </c>
      <c r="F16" s="102" t="s">
        <v>734</v>
      </c>
    </row>
    <row r="17" spans="1:7" ht="39" customHeight="1">
      <c r="A17" s="59" t="s">
        <v>30</v>
      </c>
      <c r="B17" s="139" t="s">
        <v>256</v>
      </c>
      <c r="C17" s="51" t="s">
        <v>30</v>
      </c>
      <c r="D17" s="78"/>
      <c r="E17" s="78"/>
      <c r="F17" s="78"/>
    </row>
    <row r="18" spans="1:7" ht="39" customHeight="1">
      <c r="A18" s="141" t="s">
        <v>257</v>
      </c>
      <c r="B18" s="142" t="s">
        <v>258</v>
      </c>
      <c r="C18" s="143" t="s">
        <v>259</v>
      </c>
      <c r="D18" s="141"/>
      <c r="E18" s="140">
        <v>4611217225</v>
      </c>
      <c r="F18" s="140">
        <v>6981445824</v>
      </c>
    </row>
    <row r="19" spans="1:7" ht="39" customHeight="1">
      <c r="A19" s="141" t="s">
        <v>260</v>
      </c>
      <c r="B19" s="142" t="s">
        <v>261</v>
      </c>
      <c r="C19" s="143" t="s">
        <v>262</v>
      </c>
      <c r="D19" s="141"/>
      <c r="E19" s="140">
        <v>4611217225</v>
      </c>
      <c r="F19" s="140">
        <v>6981445824</v>
      </c>
    </row>
    <row r="20" spans="1:7" s="147" customFormat="1" ht="49.25" customHeight="1">
      <c r="A20" s="141" t="s">
        <v>263</v>
      </c>
      <c r="B20" s="144" t="s">
        <v>264</v>
      </c>
      <c r="C20" s="145" t="s">
        <v>265</v>
      </c>
      <c r="D20" s="141"/>
      <c r="E20" s="140">
        <v>481267034</v>
      </c>
      <c r="F20" s="140">
        <v>212054232</v>
      </c>
      <c r="G20" s="146"/>
    </row>
    <row r="21" spans="1:7" s="147" customFormat="1" ht="46.5" customHeight="1">
      <c r="A21" s="141" t="s">
        <v>263</v>
      </c>
      <c r="B21" s="144" t="s">
        <v>266</v>
      </c>
      <c r="C21" s="145" t="s">
        <v>267</v>
      </c>
      <c r="D21" s="141"/>
      <c r="E21" s="140">
        <v>0</v>
      </c>
      <c r="F21" s="140">
        <v>0</v>
      </c>
      <c r="G21" s="146"/>
    </row>
    <row r="22" spans="1:7" s="147" customFormat="1" ht="39" customHeight="1">
      <c r="A22" s="141" t="s">
        <v>263</v>
      </c>
      <c r="B22" s="144" t="s">
        <v>268</v>
      </c>
      <c r="C22" s="145" t="s">
        <v>269</v>
      </c>
      <c r="D22" s="141"/>
      <c r="E22" s="140">
        <v>4129950191</v>
      </c>
      <c r="F22" s="140">
        <v>6769391592</v>
      </c>
      <c r="G22" s="146"/>
    </row>
    <row r="23" spans="1:7" ht="47.75" customHeight="1">
      <c r="A23" s="141" t="s">
        <v>263</v>
      </c>
      <c r="B23" s="144" t="s">
        <v>35</v>
      </c>
      <c r="C23" s="145" t="s">
        <v>270</v>
      </c>
      <c r="D23" s="141"/>
      <c r="E23" s="140">
        <v>0</v>
      </c>
      <c r="F23" s="140">
        <v>0</v>
      </c>
    </row>
    <row r="24" spans="1:7" ht="39" customHeight="1">
      <c r="A24" s="141" t="s">
        <v>271</v>
      </c>
      <c r="B24" s="142" t="s">
        <v>272</v>
      </c>
      <c r="C24" s="143" t="s">
        <v>273</v>
      </c>
      <c r="D24" s="141"/>
      <c r="E24" s="140">
        <v>0</v>
      </c>
      <c r="F24" s="140">
        <v>0</v>
      </c>
    </row>
    <row r="25" spans="1:7" ht="39" customHeight="1">
      <c r="A25" s="141" t="s">
        <v>274</v>
      </c>
      <c r="B25" s="142" t="s">
        <v>275</v>
      </c>
      <c r="C25" s="143" t="s">
        <v>276</v>
      </c>
      <c r="D25" s="141"/>
      <c r="E25" s="140">
        <v>341840312550</v>
      </c>
      <c r="F25" s="140">
        <v>326953677950</v>
      </c>
    </row>
    <row r="26" spans="1:7" ht="39" customHeight="1">
      <c r="A26" s="141" t="s">
        <v>277</v>
      </c>
      <c r="B26" s="142" t="s">
        <v>278</v>
      </c>
      <c r="C26" s="143" t="s">
        <v>279</v>
      </c>
      <c r="D26" s="141"/>
      <c r="E26" s="140">
        <v>341840312550</v>
      </c>
      <c r="F26" s="140">
        <v>326953677950</v>
      </c>
    </row>
    <row r="27" spans="1:7" ht="39" customHeight="1">
      <c r="A27" s="141" t="s">
        <v>263</v>
      </c>
      <c r="B27" s="144" t="s">
        <v>280</v>
      </c>
      <c r="C27" s="145" t="s">
        <v>281</v>
      </c>
      <c r="D27" s="141"/>
      <c r="E27" s="140">
        <v>341840312550</v>
      </c>
      <c r="F27" s="140">
        <v>326953677950</v>
      </c>
    </row>
    <row r="28" spans="1:7" ht="39" customHeight="1">
      <c r="A28" s="141" t="s">
        <v>263</v>
      </c>
      <c r="B28" s="144" t="s">
        <v>282</v>
      </c>
      <c r="C28" s="145" t="s">
        <v>283</v>
      </c>
      <c r="D28" s="141"/>
      <c r="E28" s="140">
        <v>0</v>
      </c>
      <c r="F28" s="140">
        <v>0</v>
      </c>
    </row>
    <row r="29" spans="1:7" ht="39" customHeight="1">
      <c r="A29" s="141" t="s">
        <v>263</v>
      </c>
      <c r="B29" s="144" t="s">
        <v>284</v>
      </c>
      <c r="C29" s="145" t="s">
        <v>285</v>
      </c>
      <c r="D29" s="141"/>
      <c r="E29" s="140">
        <v>0</v>
      </c>
      <c r="F29" s="140">
        <v>0</v>
      </c>
    </row>
    <row r="30" spans="1:7" ht="39" customHeight="1">
      <c r="A30" s="141" t="s">
        <v>263</v>
      </c>
      <c r="B30" s="144" t="s">
        <v>286</v>
      </c>
      <c r="C30" s="145" t="s">
        <v>287</v>
      </c>
      <c r="D30" s="141"/>
      <c r="E30" s="140">
        <v>0</v>
      </c>
      <c r="F30" s="140">
        <v>0</v>
      </c>
    </row>
    <row r="31" spans="1:7" ht="39" customHeight="1">
      <c r="A31" s="141" t="s">
        <v>263</v>
      </c>
      <c r="B31" s="144" t="s">
        <v>288</v>
      </c>
      <c r="C31" s="145" t="s">
        <v>289</v>
      </c>
      <c r="D31" s="141"/>
      <c r="E31" s="140">
        <v>0</v>
      </c>
      <c r="F31" s="140">
        <v>0</v>
      </c>
    </row>
    <row r="32" spans="1:7" ht="39" customHeight="1">
      <c r="A32" s="141" t="s">
        <v>263</v>
      </c>
      <c r="B32" s="144" t="s">
        <v>243</v>
      </c>
      <c r="C32" s="145" t="s">
        <v>290</v>
      </c>
      <c r="D32" s="141"/>
      <c r="E32" s="140">
        <v>0</v>
      </c>
      <c r="F32" s="140">
        <v>0</v>
      </c>
    </row>
    <row r="33" spans="1:6" ht="39" customHeight="1">
      <c r="A33" s="141" t="s">
        <v>263</v>
      </c>
      <c r="B33" s="144" t="s">
        <v>244</v>
      </c>
      <c r="C33" s="145" t="s">
        <v>291</v>
      </c>
      <c r="D33" s="141"/>
      <c r="E33" s="140">
        <v>0</v>
      </c>
      <c r="F33" s="140">
        <v>0</v>
      </c>
    </row>
    <row r="34" spans="1:6" ht="39" customHeight="1">
      <c r="A34" s="141" t="s">
        <v>263</v>
      </c>
      <c r="B34" s="144" t="s">
        <v>245</v>
      </c>
      <c r="C34" s="145" t="s">
        <v>292</v>
      </c>
      <c r="D34" s="141"/>
      <c r="E34" s="140">
        <v>0</v>
      </c>
      <c r="F34" s="140">
        <v>0</v>
      </c>
    </row>
    <row r="35" spans="1:6" ht="39" customHeight="1">
      <c r="A35" s="141" t="s">
        <v>263</v>
      </c>
      <c r="B35" s="144" t="s">
        <v>293</v>
      </c>
      <c r="C35" s="145" t="s">
        <v>294</v>
      </c>
      <c r="D35" s="141"/>
      <c r="E35" s="140">
        <v>0</v>
      </c>
      <c r="F35" s="140">
        <v>0</v>
      </c>
    </row>
    <row r="36" spans="1:6" ht="39" customHeight="1">
      <c r="A36" s="141" t="s">
        <v>263</v>
      </c>
      <c r="B36" s="144" t="s">
        <v>246</v>
      </c>
      <c r="C36" s="145" t="s">
        <v>295</v>
      </c>
      <c r="D36" s="141"/>
      <c r="E36" s="140">
        <v>0</v>
      </c>
      <c r="F36" s="140">
        <v>0</v>
      </c>
    </row>
    <row r="37" spans="1:6" ht="39" customHeight="1">
      <c r="A37" s="141" t="s">
        <v>296</v>
      </c>
      <c r="B37" s="142" t="s">
        <v>297</v>
      </c>
      <c r="C37" s="143" t="s">
        <v>298</v>
      </c>
      <c r="D37" s="141"/>
      <c r="E37" s="140">
        <v>0</v>
      </c>
      <c r="F37" s="140">
        <v>0</v>
      </c>
    </row>
    <row r="38" spans="1:6" ht="39" customHeight="1">
      <c r="A38" s="141" t="s">
        <v>299</v>
      </c>
      <c r="B38" s="142" t="s">
        <v>300</v>
      </c>
      <c r="C38" s="143" t="s">
        <v>301</v>
      </c>
      <c r="D38" s="141"/>
      <c r="E38" s="140">
        <v>1199407412</v>
      </c>
      <c r="F38" s="140">
        <v>1736624120</v>
      </c>
    </row>
    <row r="39" spans="1:6" ht="39" customHeight="1">
      <c r="A39" s="141" t="s">
        <v>302</v>
      </c>
      <c r="B39" s="142" t="s">
        <v>303</v>
      </c>
      <c r="C39" s="143" t="s">
        <v>304</v>
      </c>
      <c r="D39" s="141"/>
      <c r="E39" s="140">
        <v>0</v>
      </c>
      <c r="F39" s="140">
        <v>1328337720</v>
      </c>
    </row>
    <row r="40" spans="1:6" ht="43.25" customHeight="1">
      <c r="A40" s="141" t="s">
        <v>263</v>
      </c>
      <c r="B40" s="144" t="s">
        <v>305</v>
      </c>
      <c r="C40" s="145" t="s">
        <v>306</v>
      </c>
      <c r="D40" s="141"/>
      <c r="E40" s="140">
        <v>0</v>
      </c>
      <c r="F40" s="140">
        <v>0</v>
      </c>
    </row>
    <row r="41" spans="1:6" ht="47" customHeight="1">
      <c r="A41" s="141" t="s">
        <v>307</v>
      </c>
      <c r="B41" s="142" t="s">
        <v>308</v>
      </c>
      <c r="C41" s="143" t="s">
        <v>309</v>
      </c>
      <c r="D41" s="141"/>
      <c r="E41" s="140">
        <v>1199407412</v>
      </c>
      <c r="F41" s="140">
        <v>408286400</v>
      </c>
    </row>
    <row r="42" spans="1:6" ht="44" customHeight="1">
      <c r="A42" s="141" t="s">
        <v>310</v>
      </c>
      <c r="B42" s="142" t="s">
        <v>311</v>
      </c>
      <c r="C42" s="143" t="s">
        <v>312</v>
      </c>
      <c r="D42" s="141"/>
      <c r="E42" s="140">
        <v>0</v>
      </c>
      <c r="F42" s="140">
        <v>0</v>
      </c>
    </row>
    <row r="43" spans="1:6" ht="39" customHeight="1">
      <c r="A43" s="141" t="s">
        <v>263</v>
      </c>
      <c r="B43" s="144" t="s">
        <v>247</v>
      </c>
      <c r="C43" s="145" t="s">
        <v>313</v>
      </c>
      <c r="D43" s="141"/>
      <c r="E43" s="140">
        <v>0</v>
      </c>
      <c r="F43" s="140">
        <v>0</v>
      </c>
    </row>
    <row r="44" spans="1:6" ht="39" customHeight="1">
      <c r="A44" s="141" t="s">
        <v>263</v>
      </c>
      <c r="B44" s="144" t="s">
        <v>248</v>
      </c>
      <c r="C44" s="145" t="s">
        <v>314</v>
      </c>
      <c r="D44" s="141"/>
      <c r="E44" s="140">
        <v>0</v>
      </c>
      <c r="F44" s="140">
        <v>0</v>
      </c>
    </row>
    <row r="45" spans="1:6" ht="46.25" customHeight="1">
      <c r="A45" s="141" t="s">
        <v>263</v>
      </c>
      <c r="B45" s="144" t="s">
        <v>315</v>
      </c>
      <c r="C45" s="145" t="s">
        <v>316</v>
      </c>
      <c r="D45" s="141"/>
      <c r="E45" s="140">
        <v>0</v>
      </c>
      <c r="F45" s="140">
        <v>0</v>
      </c>
    </row>
    <row r="46" spans="1:6" ht="44.75" customHeight="1">
      <c r="A46" s="141" t="s">
        <v>263</v>
      </c>
      <c r="B46" s="144" t="s">
        <v>317</v>
      </c>
      <c r="C46" s="145" t="s">
        <v>318</v>
      </c>
      <c r="D46" s="141"/>
      <c r="E46" s="140">
        <v>0</v>
      </c>
      <c r="F46" s="140">
        <v>0</v>
      </c>
    </row>
    <row r="47" spans="1:6" ht="39" customHeight="1">
      <c r="A47" s="141" t="s">
        <v>263</v>
      </c>
      <c r="B47" s="144" t="s">
        <v>319</v>
      </c>
      <c r="C47" s="145" t="s">
        <v>320</v>
      </c>
      <c r="D47" s="141"/>
      <c r="E47" s="140">
        <v>0</v>
      </c>
      <c r="F47" s="140">
        <v>0</v>
      </c>
    </row>
    <row r="48" spans="1:6" ht="56" customHeight="1">
      <c r="A48" s="141" t="s">
        <v>263</v>
      </c>
      <c r="B48" s="142" t="s">
        <v>321</v>
      </c>
      <c r="C48" s="143" t="s">
        <v>322</v>
      </c>
      <c r="D48" s="141"/>
      <c r="E48" s="140">
        <v>0</v>
      </c>
      <c r="F48" s="140">
        <v>0</v>
      </c>
    </row>
    <row r="49" spans="1:7" ht="39" customHeight="1">
      <c r="A49" s="141" t="s">
        <v>323</v>
      </c>
      <c r="B49" s="142" t="s">
        <v>324</v>
      </c>
      <c r="C49" s="143" t="s">
        <v>325</v>
      </c>
      <c r="D49" s="141"/>
      <c r="E49" s="140">
        <v>1199407412</v>
      </c>
      <c r="F49" s="140">
        <v>408286400</v>
      </c>
    </row>
    <row r="50" spans="1:7" ht="39" customHeight="1">
      <c r="A50" s="141" t="s">
        <v>263</v>
      </c>
      <c r="B50" s="144" t="s">
        <v>326</v>
      </c>
      <c r="C50" s="145" t="s">
        <v>327</v>
      </c>
      <c r="D50" s="141"/>
      <c r="E50" s="140">
        <v>1199407412</v>
      </c>
      <c r="F50" s="140">
        <v>408286400</v>
      </c>
    </row>
    <row r="51" spans="1:7" ht="39" customHeight="1">
      <c r="A51" s="141" t="s">
        <v>263</v>
      </c>
      <c r="B51" s="144" t="s">
        <v>328</v>
      </c>
      <c r="C51" s="145" t="s">
        <v>329</v>
      </c>
      <c r="D51" s="141"/>
      <c r="E51" s="140">
        <v>0</v>
      </c>
      <c r="F51" s="140">
        <v>0</v>
      </c>
    </row>
    <row r="52" spans="1:7" ht="46.25" customHeight="1">
      <c r="A52" s="141" t="s">
        <v>263</v>
      </c>
      <c r="B52" s="144" t="s">
        <v>330</v>
      </c>
      <c r="C52" s="145" t="s">
        <v>331</v>
      </c>
      <c r="D52" s="141"/>
      <c r="E52" s="140">
        <v>0</v>
      </c>
      <c r="F52" s="140">
        <v>0</v>
      </c>
    </row>
    <row r="53" spans="1:7" ht="42" customHeight="1">
      <c r="A53" s="141" t="s">
        <v>263</v>
      </c>
      <c r="B53" s="144" t="s">
        <v>332</v>
      </c>
      <c r="C53" s="145" t="s">
        <v>333</v>
      </c>
      <c r="D53" s="141"/>
      <c r="E53" s="140">
        <v>0</v>
      </c>
      <c r="F53" s="140">
        <v>0</v>
      </c>
    </row>
    <row r="54" spans="1:7" ht="39" customHeight="1">
      <c r="A54" s="141" t="s">
        <v>263</v>
      </c>
      <c r="B54" s="144" t="s">
        <v>334</v>
      </c>
      <c r="C54" s="145" t="s">
        <v>335</v>
      </c>
      <c r="D54" s="141"/>
      <c r="E54" s="140">
        <v>0</v>
      </c>
      <c r="F54" s="140">
        <v>0</v>
      </c>
    </row>
    <row r="55" spans="1:7" ht="39" customHeight="1">
      <c r="A55" s="141" t="s">
        <v>263</v>
      </c>
      <c r="B55" s="144" t="s">
        <v>336</v>
      </c>
      <c r="C55" s="145" t="s">
        <v>337</v>
      </c>
      <c r="D55" s="141"/>
      <c r="E55" s="140">
        <v>0</v>
      </c>
      <c r="F55" s="140">
        <v>0</v>
      </c>
    </row>
    <row r="56" spans="1:7" ht="39" customHeight="1">
      <c r="A56" s="141" t="s">
        <v>338</v>
      </c>
      <c r="B56" s="142" t="s">
        <v>339</v>
      </c>
      <c r="C56" s="143" t="s">
        <v>340</v>
      </c>
      <c r="D56" s="141"/>
      <c r="E56" s="140">
        <v>0</v>
      </c>
      <c r="F56" s="140">
        <v>0</v>
      </c>
    </row>
    <row r="57" spans="1:7" s="147" customFormat="1" ht="47" customHeight="1">
      <c r="A57" s="141" t="s">
        <v>263</v>
      </c>
      <c r="B57" s="144" t="s">
        <v>341</v>
      </c>
      <c r="C57" s="145" t="s">
        <v>342</v>
      </c>
      <c r="D57" s="141"/>
      <c r="E57" s="140">
        <v>0</v>
      </c>
      <c r="F57" s="140">
        <v>0</v>
      </c>
      <c r="G57" s="146"/>
    </row>
    <row r="58" spans="1:7" ht="39" customHeight="1">
      <c r="A58" s="141" t="s">
        <v>263</v>
      </c>
      <c r="B58" s="144" t="s">
        <v>343</v>
      </c>
      <c r="C58" s="145" t="s">
        <v>344</v>
      </c>
      <c r="D58" s="141"/>
      <c r="E58" s="140">
        <v>0</v>
      </c>
      <c r="F58" s="140">
        <v>0</v>
      </c>
    </row>
    <row r="59" spans="1:7" ht="39" customHeight="1">
      <c r="A59" s="141" t="s">
        <v>263</v>
      </c>
      <c r="B59" s="144" t="s">
        <v>345</v>
      </c>
      <c r="C59" s="145" t="s">
        <v>346</v>
      </c>
      <c r="D59" s="141"/>
      <c r="E59" s="140">
        <v>0</v>
      </c>
      <c r="F59" s="140">
        <v>0</v>
      </c>
    </row>
    <row r="60" spans="1:7" ht="39" customHeight="1">
      <c r="A60" s="141" t="s">
        <v>347</v>
      </c>
      <c r="B60" s="142" t="s">
        <v>348</v>
      </c>
      <c r="C60" s="143" t="s">
        <v>349</v>
      </c>
      <c r="D60" s="141"/>
      <c r="E60" s="140">
        <v>0</v>
      </c>
      <c r="F60" s="140">
        <v>0</v>
      </c>
    </row>
    <row r="61" spans="1:7" ht="39" customHeight="1">
      <c r="A61" s="59" t="s">
        <v>263</v>
      </c>
      <c r="B61" s="139" t="s">
        <v>249</v>
      </c>
      <c r="C61" s="51" t="s">
        <v>350</v>
      </c>
      <c r="D61" s="78"/>
      <c r="E61" s="78">
        <v>347650937187</v>
      </c>
      <c r="F61" s="78">
        <v>335671747894</v>
      </c>
    </row>
    <row r="62" spans="1:7" ht="39" customHeight="1">
      <c r="A62" s="59" t="s">
        <v>36</v>
      </c>
      <c r="B62" s="139" t="s">
        <v>351</v>
      </c>
      <c r="C62" s="51" t="s">
        <v>36</v>
      </c>
      <c r="D62" s="78"/>
      <c r="E62" s="78"/>
      <c r="F62" s="78"/>
    </row>
    <row r="63" spans="1:7" ht="39" customHeight="1">
      <c r="A63" s="141" t="s">
        <v>257</v>
      </c>
      <c r="B63" s="142" t="s">
        <v>352</v>
      </c>
      <c r="C63" s="143" t="s">
        <v>353</v>
      </c>
      <c r="D63" s="141"/>
      <c r="E63" s="140">
        <v>0</v>
      </c>
      <c r="F63" s="140">
        <v>0</v>
      </c>
    </row>
    <row r="64" spans="1:7" ht="39" customHeight="1">
      <c r="A64" s="141" t="s">
        <v>263</v>
      </c>
      <c r="B64" s="144" t="s">
        <v>354</v>
      </c>
      <c r="C64" s="145" t="s">
        <v>355</v>
      </c>
      <c r="D64" s="141"/>
      <c r="E64" s="140">
        <v>0</v>
      </c>
      <c r="F64" s="140">
        <v>0</v>
      </c>
    </row>
    <row r="65" spans="1:6" ht="39" customHeight="1">
      <c r="A65" s="141" t="s">
        <v>263</v>
      </c>
      <c r="B65" s="144" t="s">
        <v>356</v>
      </c>
      <c r="C65" s="145" t="s">
        <v>357</v>
      </c>
      <c r="D65" s="141"/>
      <c r="E65" s="140">
        <v>0</v>
      </c>
      <c r="F65" s="140">
        <v>0</v>
      </c>
    </row>
    <row r="66" spans="1:6" ht="39" customHeight="1">
      <c r="A66" s="141" t="s">
        <v>274</v>
      </c>
      <c r="B66" s="142" t="s">
        <v>358</v>
      </c>
      <c r="C66" s="143" t="s">
        <v>359</v>
      </c>
      <c r="D66" s="141"/>
      <c r="E66" s="140">
        <v>0</v>
      </c>
      <c r="F66" s="140">
        <v>3134233630</v>
      </c>
    </row>
    <row r="67" spans="1:6" ht="60" customHeight="1">
      <c r="A67" s="141" t="s">
        <v>299</v>
      </c>
      <c r="B67" s="142" t="s">
        <v>360</v>
      </c>
      <c r="C67" s="143" t="s">
        <v>361</v>
      </c>
      <c r="D67" s="141"/>
      <c r="E67" s="140">
        <v>46322441</v>
      </c>
      <c r="F67" s="140">
        <v>21101075</v>
      </c>
    </row>
    <row r="68" spans="1:6" ht="57.5" customHeight="1">
      <c r="A68" s="141" t="s">
        <v>263</v>
      </c>
      <c r="B68" s="144" t="s">
        <v>362</v>
      </c>
      <c r="C68" s="145" t="s">
        <v>363</v>
      </c>
      <c r="D68" s="141"/>
      <c r="E68" s="140">
        <v>0</v>
      </c>
      <c r="F68" s="140">
        <v>0</v>
      </c>
    </row>
    <row r="69" spans="1:6" ht="60" customHeight="1">
      <c r="A69" s="141" t="s">
        <v>263</v>
      </c>
      <c r="B69" s="144" t="s">
        <v>364</v>
      </c>
      <c r="C69" s="145" t="s">
        <v>365</v>
      </c>
      <c r="D69" s="141"/>
      <c r="E69" s="140">
        <v>46322441</v>
      </c>
      <c r="F69" s="140">
        <v>21101075</v>
      </c>
    </row>
    <row r="70" spans="1:6" ht="39" customHeight="1">
      <c r="A70" s="141" t="s">
        <v>366</v>
      </c>
      <c r="B70" s="142" t="s">
        <v>367</v>
      </c>
      <c r="C70" s="143" t="s">
        <v>368</v>
      </c>
      <c r="D70" s="141"/>
      <c r="E70" s="140">
        <v>8353072</v>
      </c>
      <c r="F70" s="140">
        <v>4140111</v>
      </c>
    </row>
    <row r="71" spans="1:6" ht="39" customHeight="1">
      <c r="A71" s="141" t="s">
        <v>369</v>
      </c>
      <c r="B71" s="142" t="s">
        <v>370</v>
      </c>
      <c r="C71" s="143" t="s">
        <v>371</v>
      </c>
      <c r="D71" s="141"/>
      <c r="E71" s="140">
        <v>0</v>
      </c>
      <c r="F71" s="140">
        <v>0</v>
      </c>
    </row>
    <row r="72" spans="1:6" ht="39" customHeight="1">
      <c r="A72" s="141" t="s">
        <v>372</v>
      </c>
      <c r="B72" s="142" t="s">
        <v>373</v>
      </c>
      <c r="C72" s="143" t="s">
        <v>374</v>
      </c>
      <c r="D72" s="141"/>
      <c r="E72" s="140">
        <v>77402612</v>
      </c>
      <c r="F72" s="140">
        <v>56908365</v>
      </c>
    </row>
    <row r="73" spans="1:6" ht="39" customHeight="1">
      <c r="A73" s="141" t="s">
        <v>263</v>
      </c>
      <c r="B73" s="144" t="s">
        <v>252</v>
      </c>
      <c r="C73" s="145" t="s">
        <v>375</v>
      </c>
      <c r="D73" s="141"/>
      <c r="E73" s="140">
        <v>0</v>
      </c>
      <c r="F73" s="140">
        <v>0</v>
      </c>
    </row>
    <row r="74" spans="1:6" ht="39" customHeight="1">
      <c r="A74" s="141" t="s">
        <v>263</v>
      </c>
      <c r="B74" s="144" t="s">
        <v>376</v>
      </c>
      <c r="C74" s="145" t="s">
        <v>377</v>
      </c>
      <c r="D74" s="141"/>
      <c r="E74" s="140">
        <v>0</v>
      </c>
      <c r="F74" s="140">
        <v>0</v>
      </c>
    </row>
    <row r="75" spans="1:6" ht="39" customHeight="1">
      <c r="A75" s="141" t="s">
        <v>263</v>
      </c>
      <c r="B75" s="144" t="s">
        <v>378</v>
      </c>
      <c r="C75" s="145" t="s">
        <v>379</v>
      </c>
      <c r="D75" s="141"/>
      <c r="E75" s="140">
        <v>0</v>
      </c>
      <c r="F75" s="140">
        <v>0</v>
      </c>
    </row>
    <row r="76" spans="1:6" ht="39" customHeight="1">
      <c r="A76" s="141" t="s">
        <v>263</v>
      </c>
      <c r="B76" s="144" t="s">
        <v>380</v>
      </c>
      <c r="C76" s="145" t="s">
        <v>381</v>
      </c>
      <c r="D76" s="141"/>
      <c r="E76" s="140">
        <v>59402612</v>
      </c>
      <c r="F76" s="140">
        <v>47908365</v>
      </c>
    </row>
    <row r="77" spans="1:6" ht="39" customHeight="1">
      <c r="A77" s="141" t="s">
        <v>263</v>
      </c>
      <c r="B77" s="144" t="s">
        <v>382</v>
      </c>
      <c r="C77" s="145" t="s">
        <v>383</v>
      </c>
      <c r="D77" s="141"/>
      <c r="E77" s="140">
        <v>0</v>
      </c>
      <c r="F77" s="140">
        <v>0</v>
      </c>
    </row>
    <row r="78" spans="1:6" ht="39" customHeight="1">
      <c r="A78" s="141" t="s">
        <v>263</v>
      </c>
      <c r="B78" s="144" t="s">
        <v>384</v>
      </c>
      <c r="C78" s="145" t="s">
        <v>385</v>
      </c>
      <c r="D78" s="141"/>
      <c r="E78" s="140">
        <v>0</v>
      </c>
      <c r="F78" s="140">
        <v>0</v>
      </c>
    </row>
    <row r="79" spans="1:6" ht="45.5" customHeight="1">
      <c r="A79" s="141" t="s">
        <v>263</v>
      </c>
      <c r="B79" s="144" t="s">
        <v>386</v>
      </c>
      <c r="C79" s="145" t="s">
        <v>387</v>
      </c>
      <c r="D79" s="141"/>
      <c r="E79" s="140">
        <v>18000000</v>
      </c>
      <c r="F79" s="140">
        <v>9000000</v>
      </c>
    </row>
    <row r="80" spans="1:6" ht="48.5" customHeight="1">
      <c r="A80" s="141" t="s">
        <v>263</v>
      </c>
      <c r="B80" s="144" t="s">
        <v>388</v>
      </c>
      <c r="C80" s="145" t="s">
        <v>389</v>
      </c>
      <c r="D80" s="141"/>
      <c r="E80" s="140">
        <v>0</v>
      </c>
      <c r="F80" s="140">
        <v>0</v>
      </c>
    </row>
    <row r="81" spans="1:6" ht="56.75" customHeight="1">
      <c r="A81" s="141" t="s">
        <v>263</v>
      </c>
      <c r="B81" s="144" t="s">
        <v>390</v>
      </c>
      <c r="C81" s="145" t="s">
        <v>391</v>
      </c>
      <c r="D81" s="141"/>
      <c r="E81" s="140">
        <v>0</v>
      </c>
      <c r="F81" s="140">
        <v>0</v>
      </c>
    </row>
    <row r="82" spans="1:6" ht="39" customHeight="1">
      <c r="A82" s="141" t="s">
        <v>392</v>
      </c>
      <c r="B82" s="142" t="s">
        <v>393</v>
      </c>
      <c r="C82" s="143" t="s">
        <v>394</v>
      </c>
      <c r="D82" s="141"/>
      <c r="E82" s="140">
        <v>243329899</v>
      </c>
      <c r="F82" s="140">
        <v>212054232</v>
      </c>
    </row>
    <row r="83" spans="1:6" ht="39" customHeight="1">
      <c r="A83" s="141" t="s">
        <v>263</v>
      </c>
      <c r="B83" s="144" t="s">
        <v>250</v>
      </c>
      <c r="C83" s="145" t="s">
        <v>395</v>
      </c>
      <c r="D83" s="141"/>
      <c r="E83" s="140">
        <v>243329899</v>
      </c>
      <c r="F83" s="140">
        <v>212054232</v>
      </c>
    </row>
    <row r="84" spans="1:6" ht="45" customHeight="1">
      <c r="A84" s="141" t="s">
        <v>263</v>
      </c>
      <c r="B84" s="144" t="s">
        <v>251</v>
      </c>
      <c r="C84" s="145" t="s">
        <v>396</v>
      </c>
      <c r="D84" s="141"/>
      <c r="E84" s="140">
        <v>0</v>
      </c>
      <c r="F84" s="140">
        <v>0</v>
      </c>
    </row>
    <row r="85" spans="1:6" ht="39" customHeight="1">
      <c r="A85" s="141" t="s">
        <v>397</v>
      </c>
      <c r="B85" s="142" t="s">
        <v>398</v>
      </c>
      <c r="C85" s="143" t="s">
        <v>399</v>
      </c>
      <c r="D85" s="141"/>
      <c r="E85" s="140">
        <v>97343853</v>
      </c>
      <c r="F85" s="140">
        <v>0</v>
      </c>
    </row>
    <row r="86" spans="1:6" ht="39" customHeight="1">
      <c r="A86" s="141" t="s">
        <v>400</v>
      </c>
      <c r="B86" s="142" t="s">
        <v>401</v>
      </c>
      <c r="C86" s="143" t="s">
        <v>402</v>
      </c>
      <c r="D86" s="141"/>
      <c r="E86" s="140">
        <v>550067511</v>
      </c>
      <c r="F86" s="140">
        <v>592212481</v>
      </c>
    </row>
    <row r="87" spans="1:6" ht="39" customHeight="1">
      <c r="A87" s="141" t="s">
        <v>263</v>
      </c>
      <c r="B87" s="144" t="s">
        <v>403</v>
      </c>
      <c r="C87" s="145" t="s">
        <v>404</v>
      </c>
      <c r="D87" s="141"/>
      <c r="E87" s="140">
        <v>496503780</v>
      </c>
      <c r="F87" s="140">
        <v>537109533</v>
      </c>
    </row>
    <row r="88" spans="1:6" ht="39" customHeight="1">
      <c r="A88" s="141" t="s">
        <v>263</v>
      </c>
      <c r="B88" s="144" t="s">
        <v>405</v>
      </c>
      <c r="C88" s="145" t="s">
        <v>406</v>
      </c>
      <c r="D88" s="141"/>
      <c r="E88" s="140">
        <v>12760000</v>
      </c>
      <c r="F88" s="140">
        <v>12760000</v>
      </c>
    </row>
    <row r="89" spans="1:6" ht="39" customHeight="1">
      <c r="A89" s="141" t="s">
        <v>263</v>
      </c>
      <c r="B89" s="144" t="s">
        <v>39</v>
      </c>
      <c r="C89" s="145" t="s">
        <v>407</v>
      </c>
      <c r="D89" s="141"/>
      <c r="E89" s="140">
        <v>11000000</v>
      </c>
      <c r="F89" s="140">
        <v>11000000</v>
      </c>
    </row>
    <row r="90" spans="1:6" ht="39" customHeight="1">
      <c r="A90" s="141" t="s">
        <v>263</v>
      </c>
      <c r="B90" s="144" t="s">
        <v>51</v>
      </c>
      <c r="C90" s="145" t="s">
        <v>408</v>
      </c>
      <c r="D90" s="141"/>
      <c r="E90" s="140">
        <v>1760000</v>
      </c>
      <c r="F90" s="140">
        <v>1760000</v>
      </c>
    </row>
    <row r="91" spans="1:6" ht="57" customHeight="1">
      <c r="A91" s="141" t="s">
        <v>263</v>
      </c>
      <c r="B91" s="144" t="s">
        <v>214</v>
      </c>
      <c r="C91" s="145" t="s">
        <v>409</v>
      </c>
      <c r="D91" s="141"/>
      <c r="E91" s="140">
        <v>0</v>
      </c>
      <c r="F91" s="140">
        <v>0</v>
      </c>
    </row>
    <row r="92" spans="1:6" ht="39" customHeight="1">
      <c r="A92" s="141" t="s">
        <v>263</v>
      </c>
      <c r="B92" s="144" t="s">
        <v>410</v>
      </c>
      <c r="C92" s="145" t="s">
        <v>411</v>
      </c>
      <c r="D92" s="141"/>
      <c r="E92" s="140">
        <v>17672477</v>
      </c>
      <c r="F92" s="140">
        <v>18847909</v>
      </c>
    </row>
    <row r="93" spans="1:6" ht="39" customHeight="1">
      <c r="A93" s="141" t="s">
        <v>263</v>
      </c>
      <c r="B93" s="144" t="s">
        <v>412</v>
      </c>
      <c r="C93" s="145" t="s">
        <v>413</v>
      </c>
      <c r="D93" s="141"/>
      <c r="E93" s="140">
        <v>12131254</v>
      </c>
      <c r="F93" s="140">
        <v>12495039</v>
      </c>
    </row>
    <row r="94" spans="1:6" ht="39" customHeight="1">
      <c r="A94" s="141" t="s">
        <v>263</v>
      </c>
      <c r="B94" s="144" t="s">
        <v>414</v>
      </c>
      <c r="C94" s="145" t="s">
        <v>415</v>
      </c>
      <c r="D94" s="141"/>
      <c r="E94" s="140">
        <v>11000000</v>
      </c>
      <c r="F94" s="140">
        <v>11000000</v>
      </c>
    </row>
    <row r="95" spans="1:6" ht="57.5" customHeight="1">
      <c r="A95" s="141" t="s">
        <v>263</v>
      </c>
      <c r="B95" s="144" t="s">
        <v>416</v>
      </c>
      <c r="C95" s="145" t="s">
        <v>417</v>
      </c>
      <c r="D95" s="141"/>
      <c r="E95" s="140">
        <v>0</v>
      </c>
      <c r="F95" s="140">
        <v>0</v>
      </c>
    </row>
    <row r="96" spans="1:6" ht="47.75" customHeight="1">
      <c r="A96" s="141" t="s">
        <v>263</v>
      </c>
      <c r="B96" s="144" t="s">
        <v>418</v>
      </c>
      <c r="C96" s="145" t="s">
        <v>419</v>
      </c>
      <c r="D96" s="141"/>
      <c r="E96" s="140">
        <v>0</v>
      </c>
      <c r="F96" s="140">
        <v>0</v>
      </c>
    </row>
    <row r="97" spans="1:6" ht="39" customHeight="1">
      <c r="A97" s="141" t="s">
        <v>101</v>
      </c>
      <c r="B97" s="142" t="s">
        <v>420</v>
      </c>
      <c r="C97" s="143" t="s">
        <v>421</v>
      </c>
      <c r="D97" s="141"/>
      <c r="E97" s="140">
        <v>6657609</v>
      </c>
      <c r="F97" s="140">
        <v>5842391</v>
      </c>
    </row>
    <row r="98" spans="1:6" ht="39" customHeight="1">
      <c r="A98" s="141" t="s">
        <v>263</v>
      </c>
      <c r="B98" s="144" t="s">
        <v>254</v>
      </c>
      <c r="C98" s="145" t="s">
        <v>422</v>
      </c>
      <c r="D98" s="141"/>
      <c r="E98" s="140">
        <v>0</v>
      </c>
      <c r="F98" s="140">
        <v>0</v>
      </c>
    </row>
    <row r="99" spans="1:6" ht="45.5" customHeight="1">
      <c r="A99" s="141" t="s">
        <v>263</v>
      </c>
      <c r="B99" s="144" t="s">
        <v>255</v>
      </c>
      <c r="C99" s="145" t="s">
        <v>423</v>
      </c>
      <c r="D99" s="141"/>
      <c r="E99" s="140">
        <v>0</v>
      </c>
      <c r="F99" s="140">
        <v>0</v>
      </c>
    </row>
    <row r="100" spans="1:6" ht="39" customHeight="1">
      <c r="A100" s="141" t="s">
        <v>263</v>
      </c>
      <c r="B100" s="144" t="s">
        <v>424</v>
      </c>
      <c r="C100" s="145" t="s">
        <v>425</v>
      </c>
      <c r="D100" s="141"/>
      <c r="E100" s="140">
        <v>6657609</v>
      </c>
      <c r="F100" s="140">
        <v>5842391</v>
      </c>
    </row>
    <row r="101" spans="1:6" ht="39" customHeight="1">
      <c r="A101" s="141" t="s">
        <v>263</v>
      </c>
      <c r="B101" s="144" t="s">
        <v>426</v>
      </c>
      <c r="C101" s="145" t="s">
        <v>427</v>
      </c>
      <c r="D101" s="141"/>
      <c r="E101" s="140">
        <v>0</v>
      </c>
      <c r="F101" s="140">
        <v>0</v>
      </c>
    </row>
    <row r="102" spans="1:6" ht="39" customHeight="1">
      <c r="A102" s="141" t="s">
        <v>263</v>
      </c>
      <c r="B102" s="144" t="s">
        <v>253</v>
      </c>
      <c r="C102" s="145" t="s">
        <v>428</v>
      </c>
      <c r="D102" s="141"/>
      <c r="E102" s="140">
        <v>0</v>
      </c>
      <c r="F102" s="140">
        <v>0</v>
      </c>
    </row>
    <row r="103" spans="1:6" ht="39" customHeight="1">
      <c r="A103" s="59" t="s">
        <v>263</v>
      </c>
      <c r="B103" s="139" t="s">
        <v>429</v>
      </c>
      <c r="C103" s="51" t="s">
        <v>430</v>
      </c>
      <c r="D103" s="78"/>
      <c r="E103" s="78">
        <v>1029476997</v>
      </c>
      <c r="F103" s="78">
        <v>4026492285</v>
      </c>
    </row>
    <row r="104" spans="1:6" ht="59.75" customHeight="1">
      <c r="A104" s="59" t="s">
        <v>42</v>
      </c>
      <c r="B104" s="139" t="s">
        <v>431</v>
      </c>
      <c r="C104" s="51" t="s">
        <v>432</v>
      </c>
      <c r="D104" s="78"/>
      <c r="E104" s="78">
        <v>346621460190</v>
      </c>
      <c r="F104" s="78">
        <v>331645255609</v>
      </c>
    </row>
    <row r="105" spans="1:6" ht="39" customHeight="1">
      <c r="A105" s="141" t="s">
        <v>257</v>
      </c>
      <c r="B105" s="142" t="s">
        <v>433</v>
      </c>
      <c r="C105" s="143" t="s">
        <v>434</v>
      </c>
      <c r="D105" s="141"/>
      <c r="E105" s="140">
        <v>140617238900</v>
      </c>
      <c r="F105" s="140">
        <v>141142413400</v>
      </c>
    </row>
    <row r="106" spans="1:6" ht="39" customHeight="1">
      <c r="A106" s="141" t="s">
        <v>260</v>
      </c>
      <c r="B106" s="142" t="s">
        <v>435</v>
      </c>
      <c r="C106" s="143" t="s">
        <v>436</v>
      </c>
      <c r="D106" s="141"/>
      <c r="E106" s="140">
        <v>625689531800</v>
      </c>
      <c r="F106" s="140">
        <v>624717052500</v>
      </c>
    </row>
    <row r="107" spans="1:6" ht="39" customHeight="1">
      <c r="A107" s="141" t="s">
        <v>271</v>
      </c>
      <c r="B107" s="142" t="s">
        <v>437</v>
      </c>
      <c r="C107" s="143" t="s">
        <v>438</v>
      </c>
      <c r="D107" s="141"/>
      <c r="E107" s="140">
        <v>-485072292900</v>
      </c>
      <c r="F107" s="140">
        <v>-483574639100</v>
      </c>
    </row>
    <row r="108" spans="1:6" ht="39" customHeight="1">
      <c r="A108" s="141" t="s">
        <v>274</v>
      </c>
      <c r="B108" s="142" t="s">
        <v>439</v>
      </c>
      <c r="C108" s="143" t="s">
        <v>440</v>
      </c>
      <c r="D108" s="141"/>
      <c r="E108" s="140">
        <v>40102765675</v>
      </c>
      <c r="F108" s="140">
        <v>40746173000</v>
      </c>
    </row>
    <row r="109" spans="1:6" ht="39" customHeight="1">
      <c r="A109" s="141" t="s">
        <v>299</v>
      </c>
      <c r="B109" s="142" t="s">
        <v>441</v>
      </c>
      <c r="C109" s="143" t="s">
        <v>442</v>
      </c>
      <c r="D109" s="141"/>
      <c r="E109" s="140">
        <v>165901455615</v>
      </c>
      <c r="F109" s="140">
        <v>149756669209</v>
      </c>
    </row>
    <row r="110" spans="1:6" ht="39" customHeight="1">
      <c r="A110" s="141" t="s">
        <v>302</v>
      </c>
      <c r="B110" s="142" t="s">
        <v>443</v>
      </c>
      <c r="C110" s="143" t="s">
        <v>444</v>
      </c>
      <c r="D110" s="141"/>
      <c r="E110" s="140">
        <v>149756669209</v>
      </c>
      <c r="F110" s="140">
        <v>180365850878</v>
      </c>
    </row>
    <row r="111" spans="1:6" ht="39" customHeight="1">
      <c r="A111" s="141" t="s">
        <v>307</v>
      </c>
      <c r="B111" s="142" t="s">
        <v>445</v>
      </c>
      <c r="C111" s="143" t="s">
        <v>446</v>
      </c>
      <c r="D111" s="141"/>
      <c r="E111" s="140">
        <v>16144786406</v>
      </c>
      <c r="F111" s="140">
        <v>-30609181669</v>
      </c>
    </row>
    <row r="112" spans="1:6" ht="47.75" customHeight="1">
      <c r="A112" s="59" t="s">
        <v>43</v>
      </c>
      <c r="B112" s="139" t="s">
        <v>447</v>
      </c>
      <c r="C112" s="51" t="s">
        <v>448</v>
      </c>
      <c r="D112" s="78"/>
      <c r="E112" s="151">
        <v>24649.99</v>
      </c>
      <c r="F112" s="151">
        <v>23497.200000000001</v>
      </c>
    </row>
    <row r="113" spans="1:7" ht="45.5" customHeight="1">
      <c r="A113" s="59" t="s">
        <v>44</v>
      </c>
      <c r="B113" s="139" t="s">
        <v>449</v>
      </c>
      <c r="C113" s="51" t="s">
        <v>450</v>
      </c>
      <c r="D113" s="78"/>
      <c r="E113" s="78">
        <v>0</v>
      </c>
      <c r="F113" s="78">
        <v>0</v>
      </c>
    </row>
    <row r="114" spans="1:7" ht="54" customHeight="1">
      <c r="A114" s="141" t="s">
        <v>257</v>
      </c>
      <c r="B114" s="142" t="s">
        <v>451</v>
      </c>
      <c r="C114" s="143" t="s">
        <v>452</v>
      </c>
      <c r="D114" s="141"/>
      <c r="E114" s="140">
        <v>0</v>
      </c>
      <c r="F114" s="140">
        <v>0</v>
      </c>
    </row>
    <row r="115" spans="1:7" ht="51.65" customHeight="1">
      <c r="A115" s="141" t="s">
        <v>274</v>
      </c>
      <c r="B115" s="142" t="s">
        <v>453</v>
      </c>
      <c r="C115" s="143" t="s">
        <v>454</v>
      </c>
      <c r="D115" s="141"/>
      <c r="E115" s="140">
        <v>0</v>
      </c>
      <c r="F115" s="140">
        <v>0</v>
      </c>
    </row>
    <row r="116" spans="1:7" ht="46.5" customHeight="1">
      <c r="A116" s="59" t="s">
        <v>45</v>
      </c>
      <c r="B116" s="139" t="s">
        <v>455</v>
      </c>
      <c r="C116" s="51" t="s">
        <v>45</v>
      </c>
      <c r="D116" s="78"/>
      <c r="E116" s="78"/>
      <c r="F116" s="78"/>
    </row>
    <row r="117" spans="1:7" ht="39" customHeight="1">
      <c r="A117" s="141" t="s">
        <v>257</v>
      </c>
      <c r="B117" s="142" t="s">
        <v>456</v>
      </c>
      <c r="C117" s="143" t="s">
        <v>457</v>
      </c>
      <c r="D117" s="141"/>
      <c r="E117" s="140">
        <v>0</v>
      </c>
      <c r="F117" s="140">
        <v>0</v>
      </c>
    </row>
    <row r="118" spans="1:7" ht="39" customHeight="1">
      <c r="A118" s="141" t="s">
        <v>274</v>
      </c>
      <c r="B118" s="142" t="s">
        <v>458</v>
      </c>
      <c r="C118" s="143" t="s">
        <v>459</v>
      </c>
      <c r="D118" s="141"/>
      <c r="E118" s="140">
        <v>0</v>
      </c>
      <c r="F118" s="140">
        <v>0</v>
      </c>
    </row>
    <row r="119" spans="1:7" ht="39" customHeight="1">
      <c r="A119" s="141" t="s">
        <v>299</v>
      </c>
      <c r="B119" s="142" t="s">
        <v>460</v>
      </c>
      <c r="C119" s="143" t="s">
        <v>461</v>
      </c>
      <c r="D119" s="141"/>
      <c r="E119" s="140">
        <v>0</v>
      </c>
      <c r="F119" s="140">
        <v>0</v>
      </c>
    </row>
    <row r="120" spans="1:7" ht="39" customHeight="1">
      <c r="A120" s="148" t="s">
        <v>366</v>
      </c>
      <c r="B120" s="149" t="s">
        <v>462</v>
      </c>
      <c r="C120" s="143" t="s">
        <v>463</v>
      </c>
      <c r="D120" s="148"/>
      <c r="E120" s="150">
        <v>14061723.890000001</v>
      </c>
      <c r="F120" s="150">
        <v>14114241.34</v>
      </c>
    </row>
    <row r="121" spans="1:7" s="115" customFormat="1" ht="13">
      <c r="A121" s="57"/>
      <c r="B121" s="57"/>
      <c r="C121" s="57"/>
      <c r="D121" s="57"/>
      <c r="E121" s="57"/>
      <c r="F121" s="57"/>
      <c r="G121" s="42"/>
    </row>
    <row r="123" spans="1:7" ht="17" customHeight="1">
      <c r="A123" s="265" t="s">
        <v>170</v>
      </c>
      <c r="B123" s="265"/>
      <c r="D123" s="96"/>
      <c r="E123" s="265" t="s">
        <v>761</v>
      </c>
      <c r="F123" s="265"/>
    </row>
    <row r="136" spans="1:6">
      <c r="A136" s="273" t="s">
        <v>478</v>
      </c>
      <c r="B136" s="273"/>
      <c r="E136" s="273" t="s">
        <v>479</v>
      </c>
      <c r="F136" s="273"/>
    </row>
    <row r="137" spans="1:6" ht="17" customHeight="1">
      <c r="A137" s="265" t="s">
        <v>740</v>
      </c>
      <c r="B137" s="265"/>
      <c r="D137" s="96"/>
      <c r="E137" s="265" t="s">
        <v>730</v>
      </c>
      <c r="F137" s="265"/>
    </row>
    <row r="138" spans="1:6" ht="17" customHeight="1">
      <c r="A138" s="273" t="s">
        <v>741</v>
      </c>
      <c r="B138" s="273"/>
      <c r="E138" s="273" t="s">
        <v>732</v>
      </c>
      <c r="F138" s="273"/>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A136:B136"/>
    <mergeCell ref="A137:B137"/>
    <mergeCell ref="E123:F123"/>
    <mergeCell ref="E136:F136"/>
    <mergeCell ref="E137:F137"/>
    <mergeCell ref="E138:F138"/>
  </mergeCells>
  <printOptions horizontalCentered="1"/>
  <pageMargins left="0.3" right="0.3" top="0.75" bottom="0.75" header="0.3" footer="0.3"/>
  <pageSetup paperSize="9" scale="78" orientation="portrait" r:id="rId1"/>
  <headerFooter>
    <oddHeader>&amp;L&amp;"Arial"&amp;9&amp;K317100PUBLIC&amp;1#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1U5cX+0zKlCudqjWlYZ9msKdqOA=</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L/DdWr3JMTGmzfv8zpRZauCJZbM=</DigestValue>
    </Reference>
  </SignedInfo>
  <SignatureValue>axQN6E/EQ1aUB6CU4w3hU4W6et1HvwA8NpHCcL5jK4+nSBMdNnacMxvpWDumXkmWhQjxmjK99hio
goOEBGAHQCsnQyAdM0UtoRK8q9P/42IZ/5vyxc5wNdhY+o5x2HWTIHg+XuBdb8ukAKabpW3IVCVa
LoKMiq3HzkTFiDskyNY=</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3Y3Im8kNm9GxsoX2Q62LOC9kI+0=</DigestValue>
      </Reference>
      <Reference URI="/xl/drawings/drawing2.xml?ContentType=application/vnd.openxmlformats-officedocument.drawing+xml">
        <DigestMethod Algorithm="http://www.w3.org/2000/09/xmldsig#sha1"/>
        <DigestValue>cTuiZyIA+eLf2Aa4mDrLlNOg86w=</DigestValue>
      </Reference>
      <Reference URI="/xl/drawings/drawing3.xml?ContentType=application/vnd.openxmlformats-officedocument.drawing+xml">
        <DigestMethod Algorithm="http://www.w3.org/2000/09/xmldsig#sha1"/>
        <DigestValue>DxPzEXOMP50bEawjqwKTOe5Yexg=</DigestValue>
      </Reference>
      <Reference URI="/xl/drawings/drawing4.xml?ContentType=application/vnd.openxmlformats-officedocument.drawing+xml">
        <DigestMethod Algorithm="http://www.w3.org/2000/09/xmldsig#sha1"/>
        <DigestValue>gMsklOm+I/UoXOXAM9fQabxm2x8=</DigestValue>
      </Reference>
      <Reference URI="/xl/drawings/drawing5.xml?ContentType=application/vnd.openxmlformats-officedocument.drawing+xml">
        <DigestMethod Algorithm="http://www.w3.org/2000/09/xmldsig#sha1"/>
        <DigestValue>HnPgQZ/dAy6SUl3O4kyhJwBZVGM=</DigestValue>
      </Reference>
      <Reference URI="/xl/drawings/drawing6.xml?ContentType=application/vnd.openxmlformats-officedocument.drawing+xml">
        <DigestMethod Algorithm="http://www.w3.org/2000/09/xmldsig#sha1"/>
        <DigestValue>UlxWbxpgZQ9JshZQ74Xcw1fRUjY=</DigestValue>
      </Reference>
      <Reference URI="/xl/drawings/drawing7.xml?ContentType=application/vnd.openxmlformats-officedocument.drawing+xml">
        <DigestMethod Algorithm="http://www.w3.org/2000/09/xmldsig#sha1"/>
        <DigestValue>3o+RQ6ycEU+rL3je7dCz8vqBtjE=</DigestValue>
      </Reference>
      <Reference URI="/xl/drawings/vmlDrawing1.vml?ContentType=application/vnd.openxmlformats-officedocument.vmlDrawing">
        <DigestMethod Algorithm="http://www.w3.org/2000/09/xmldsig#sha1"/>
        <DigestValue>Iqo3SxHSXEyZ7ui/9gV18jSvraI=</DigestValue>
      </Reference>
      <Reference URI="/xl/drawings/vmlDrawing2.vml?ContentType=application/vnd.openxmlformats-officedocument.vmlDrawing">
        <DigestMethod Algorithm="http://www.w3.org/2000/09/xmldsig#sha1"/>
        <DigestValue>WKBHDUahL/w7F9S5pR/z0UtmMRg=</DigestValue>
      </Reference>
      <Reference URI="/xl/drawings/vmlDrawing3.vml?ContentType=application/vnd.openxmlformats-officedocument.vmlDrawing">
        <DigestMethod Algorithm="http://www.w3.org/2000/09/xmldsig#sha1"/>
        <DigestValue>tar+QXUNHWzyieNE+F9QfYQkNk8=</DigestValue>
      </Reference>
      <Reference URI="/xl/drawings/vmlDrawing4.vml?ContentType=application/vnd.openxmlformats-officedocument.vmlDrawing">
        <DigestMethod Algorithm="http://www.w3.org/2000/09/xmldsig#sha1"/>
        <DigestValue>J+Wpm7SqW5XkQsiXUv86Cp0Oq9c=</DigestValue>
      </Reference>
      <Reference URI="/xl/drawings/vmlDrawing5.vml?ContentType=application/vnd.openxmlformats-officedocument.vmlDrawing">
        <DigestMethod Algorithm="http://www.w3.org/2000/09/xmldsig#sha1"/>
        <DigestValue>EJyZRGwHt2lBmWo3/xQHhPuCUJE=</DigestValue>
      </Reference>
      <Reference URI="/xl/drawings/vmlDrawing6.vml?ContentType=application/vnd.openxmlformats-officedocument.vmlDrawing">
        <DigestMethod Algorithm="http://www.w3.org/2000/09/xmldsig#sha1"/>
        <DigestValue>B+P2ZivsInOfogZmjgXvUJdkjK4=</DigestValue>
      </Reference>
      <Reference URI="/xl/drawings/vmlDrawing7.vml?ContentType=application/vnd.openxmlformats-officedocument.vmlDrawing">
        <DigestMethod Algorithm="http://www.w3.org/2000/09/xmldsig#sha1"/>
        <DigestValue>CdkMhHg1Uiaw+D/kCz7wGt3rHww=</DigestValue>
      </Reference>
      <Reference URI="/xl/media/image1.emf?ContentType=image/x-emf">
        <DigestMethod Algorithm="http://www.w3.org/2000/09/xmldsig#sha1"/>
        <DigestValue>RYV3Ma2zgSzBi+b0GQbSTsi73bA=</DigestValue>
      </Reference>
      <Reference URI="/xl/media/image2.emf?ContentType=image/x-emf">
        <DigestMethod Algorithm="http://www.w3.org/2000/09/xmldsig#sha1"/>
        <DigestValue>RYV3Ma2zgSzBi+b0GQbSTsi73bA=</DigestValue>
      </Reference>
      <Reference URI="/xl/printerSettings/printerSettings1.bin?ContentType=application/vnd.openxmlformats-officedocument.spreadsheetml.printerSettings">
        <DigestMethod Algorithm="http://www.w3.org/2000/09/xmldsig#sha1"/>
        <DigestValue>n8EA7YFL0S43qbRJBBRo0Zh4wQg=</DigestValue>
      </Reference>
      <Reference URI="/xl/printerSettings/printerSettings2.bin?ContentType=application/vnd.openxmlformats-officedocument.spreadsheetml.printerSettings">
        <DigestMethod Algorithm="http://www.w3.org/2000/09/xmldsig#sha1"/>
        <DigestValue>bUHVyzDsdTcA10rhHu71cnbRUsU=</DigestValue>
      </Reference>
      <Reference URI="/xl/printerSettings/printerSettings3.bin?ContentType=application/vnd.openxmlformats-officedocument.spreadsheetml.printerSettings">
        <DigestMethod Algorithm="http://www.w3.org/2000/09/xmldsig#sha1"/>
        <DigestValue>bUHVyzDsdTcA10rhHu71cnbRUsU=</DigestValue>
      </Reference>
      <Reference URI="/xl/printerSettings/printerSettings4.bin?ContentType=application/vnd.openxmlformats-officedocument.spreadsheetml.printerSettings">
        <DigestMethod Algorithm="http://www.w3.org/2000/09/xmldsig#sha1"/>
        <DigestValue>bUHVyzDsdTcA10rhHu71cnbRUsU=</DigestValue>
      </Reference>
      <Reference URI="/xl/printerSettings/printerSettings5.bin?ContentType=application/vnd.openxmlformats-officedocument.spreadsheetml.printerSettings">
        <DigestMethod Algorithm="http://www.w3.org/2000/09/xmldsig#sha1"/>
        <DigestValue>nqK6u4N/0Yzsu5YS/q7f68eSaLM=</DigestValue>
      </Reference>
      <Reference URI="/xl/printerSettings/printerSettings6.bin?ContentType=application/vnd.openxmlformats-officedocument.spreadsheetml.printerSettings">
        <DigestMethod Algorithm="http://www.w3.org/2000/09/xmldsig#sha1"/>
        <DigestValue>bUHVyzDsdTcA10rhHu71cnbRUsU=</DigestValue>
      </Reference>
      <Reference URI="/xl/printerSettings/printerSettings7.bin?ContentType=application/vnd.openxmlformats-officedocument.spreadsheetml.printerSettings">
        <DigestMethod Algorithm="http://www.w3.org/2000/09/xmldsig#sha1"/>
        <DigestValue>bUHVyzDsdTcA10rhHu71cnbRUsU=</DigestValue>
      </Reference>
      <Reference URI="/xl/printerSettings/printerSettings8.bin?ContentType=application/vnd.openxmlformats-officedocument.spreadsheetml.printerSettings">
        <DigestMethod Algorithm="http://www.w3.org/2000/09/xmldsig#sha1"/>
        <DigestValue>bUHVyzDsdTcA10rhHu71cnbRUsU=</DigestValue>
      </Reference>
      <Reference URI="/xl/sharedStrings.xml?ContentType=application/vnd.openxmlformats-officedocument.spreadsheetml.sharedStrings+xml">
        <DigestMethod Algorithm="http://www.w3.org/2000/09/xmldsig#sha1"/>
        <DigestValue>f1mdO8BMFG7HV8JSSDtb5fAtLM8=</DigestValue>
      </Reference>
      <Reference URI="/xl/styles.xml?ContentType=application/vnd.openxmlformats-officedocument.spreadsheetml.styles+xml">
        <DigestMethod Algorithm="http://www.w3.org/2000/09/xmldsig#sha1"/>
        <DigestValue>6PbnJnnC6RD6DyX57fzZYRIOMAY=</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P1qzfzOcKQa+9KKc9QlOhed+qew=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4TnNjAs/xLLF25De4dt+Zy62PT0=</DigestValue>
      </Reference>
      <Reference URI="/xl/worksheets/sheet2.xml?ContentType=application/vnd.openxmlformats-officedocument.spreadsheetml.worksheet+xml">
        <DigestMethod Algorithm="http://www.w3.org/2000/09/xmldsig#sha1"/>
        <DigestValue>f/FyoueVCo1Rb0S19aGRY2o94FQ=</DigestValue>
      </Reference>
      <Reference URI="/xl/worksheets/sheet3.xml?ContentType=application/vnd.openxmlformats-officedocument.spreadsheetml.worksheet+xml">
        <DigestMethod Algorithm="http://www.w3.org/2000/09/xmldsig#sha1"/>
        <DigestValue>YUkGPSqZHkfjMEJ36QICSIuKjQ0=</DigestValue>
      </Reference>
      <Reference URI="/xl/worksheets/sheet4.xml?ContentType=application/vnd.openxmlformats-officedocument.spreadsheetml.worksheet+xml">
        <DigestMethod Algorithm="http://www.w3.org/2000/09/xmldsig#sha1"/>
        <DigestValue>aW6M2II7KP54swXS5FA709XWOp8=</DigestValue>
      </Reference>
      <Reference URI="/xl/worksheets/sheet5.xml?ContentType=application/vnd.openxmlformats-officedocument.spreadsheetml.worksheet+xml">
        <DigestMethod Algorithm="http://www.w3.org/2000/09/xmldsig#sha1"/>
        <DigestValue>acrY2rrH8/tzAMo4Oz4j3TwiFPQ=</DigestValue>
      </Reference>
      <Reference URI="/xl/worksheets/sheet6.xml?ContentType=application/vnd.openxmlformats-officedocument.spreadsheetml.worksheet+xml">
        <DigestMethod Algorithm="http://www.w3.org/2000/09/xmldsig#sha1"/>
        <DigestValue>1+wmegN09AssIKGddBupUdGIT9c=</DigestValue>
      </Reference>
      <Reference URI="/xl/worksheets/sheet7.xml?ContentType=application/vnd.openxmlformats-officedocument.spreadsheetml.worksheet+xml">
        <DigestMethod Algorithm="http://www.w3.org/2000/09/xmldsig#sha1"/>
        <DigestValue>Bx6a60WaiDU1XLmqBcTsvCCmsks=</DigestValue>
      </Reference>
      <Reference URI="/xl/worksheets/sheet8.xml?ContentType=application/vnd.openxmlformats-officedocument.spreadsheetml.worksheet+xml">
        <DigestMethod Algorithm="http://www.w3.org/2000/09/xmldsig#sha1"/>
        <DigestValue>xV9JTMyE5yC6KnCeuGwSWI6eImY=</DigestValue>
      </Reference>
    </Manifest>
    <SignatureProperties>
      <SignatureProperty Id="idSignatureTime" Target="#idPackageSignature">
        <mdssi:SignatureTime xmlns:mdssi="http://schemas.openxmlformats.org/package/2006/digital-signature">
          <mdssi:Format>YYYY-MM-DDThh:mm:ssTZD</mdssi:Format>
          <mdssi:Value>2022-12-05T06:55:39Z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2022-12-05T06:55:39Z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WtJ/f8b79ED5GlX25/Wr2/cL17M=</DigestValue>
    </Reference>
    <Reference Type="http://www.w3.org/2000/09/xmldsig#Object" URI="#idOfficeObject">
      <DigestMethod Algorithm="http://www.w3.org/2000/09/xmldsig#sha1"/>
      <DigestValue>LRouJk0XajW40+cbcV3b5WeQNsQ=</DigestValue>
    </Reference>
    <Reference Type="http://uri.etsi.org/01903#SignedProperties" URI="#idSignedProperties">
      <Transforms>
        <Transform Algorithm="http://www.w3.org/TR/2001/REC-xml-c14n-20010315"/>
      </Transforms>
      <DigestMethod Algorithm="http://www.w3.org/2000/09/xmldsig#sha1"/>
      <DigestValue>1QLv2VsXNTTswiheLukflvMB4fs=</DigestValue>
    </Reference>
  </SignedInfo>
  <SignatureValue>cYIIluXtTLrQ8pJVzegL8ZMeH+rzXZ8OQBHSU0BqYPlKoTtLOsBTYV06vcDz29+gKAuymY3xmixE
2V0PnVufusFO8QsMJ99D7AE2nTo8Com0KVaAkjThDdwEK9BD8J3+JE+eAbc8Guj4lFkY1fEcCPRu
JTYRApV6GXITKNM89Aw=</SignatureValue>
  <KeyInfo>
    <X509Data>
      <X509Certificate>MIIHCDCCBfCgAwIBAgIQVAK8XKzOZpwgFQABAASZRDANBgkqhkiG9w0BAQUFADAzMQswCQYDVQQGEwJWTjEWMBQGA1UEChMNTkFDRU5DT01NIFNDVDEMMAoGA1UEAxMDQ0EyMB4XDTIwMDMzMTEwMDgzMloXDTIzMDQwNDEwMDgzMlowggFrMQswCQYDVQQGEwJWTjEXMBUGA1UECBMOTVNUOjAxMDE4NDI2NjkxdjB0BgNVBAcMbVThuqduZyAxNSBUb8OgIE5ow6AgVmlldGNvbWJhbmsgVG93ZXIsIDE5OCBUcuG6p24gUXVhbmcgS2jhuqNpLCAgUXXhuq1uIEhvw6BuIEtp4bq/bSwgIFRow6BuaCBQaOG7kSBIw6AgTuG7mWkxVDBSBgNVBAoMS0PDlE5HIFRZIExJw4pOIERPQU5IIFFV4bqiTiBMw50gUVXhu7ggxJDhuqZVIFTGryBDSOG7qE5HIEtIT8OBTiBWSUVUQ09NQkFOSzFUMFIGA1UEAwxLQ8OUTkcgVFkgTEnDik4gRE9BTkggUVXhuqJOIEzDnSBRVeG7uCDEkOG6plUgVMavIENI4buoTkcgS0hPw4FOIFZJRVRDT01CQU5LMR8wHQYJKoZIhvcNAQkBFhBMZXF1eWVuQHZjYmYuY29tMIGfMA0GCSqGSIb3DQEBAQUAA4GNADCBiQKBgQCwdmesUO0huyGNjuNs9DsJ5ben0aXOZPxj7HNAV4ROpAAjHBtqVnibQy5d8KUUwsSABK6KwNkGvjeCm+t513vlI7Ec3CogDnFjF0uEemYp1cieun3xYtP2ysByf7AJ/bYRXf7OaPJ2HE40LmDmXoemSfhmxURBrEuAVqWIy0Uw4QIDAQABo4IDYDCCA1wwEwYDVR0lBAwwCgYIKwYBBQUHAwQwHQYDVR0OBBYEFPPMbj8vvSdVFas68Urk4vYQSwTRMA4GA1UdDwEB/wQEAwIF4DAfBgNVHSMEGDAWgBQVuloM4gz3Y86pmXt+YtxF1iTjADCB9QYDVR0fBIHtMIHqMIHnoIHkoIHhhoGibGRhcDovLy9DTj1DQTIsQ049d3d3LENOPUNEUCxDTj1QdWJsaWMlMjBLZXklMjBTZXJ2aWNlcyxDTj1TZXJ2aWNlcyxDTj1Db25maWd1cmF0aW9uLERDPWNhdm4sREM9dm4/Y2VydGlmaWNhdGVSZXZvY2F0aW9uTGlzdD9iYXNlP29iamVjdENsYXNzPWNSTERpc3RyaWJ1dGlvblBvaW50hhpodHRwOi8vY2F2bi52bi9uZXcvQ0EyLmNybIYeaHR0cDovL3d3dy5jYXZuLnZuL25ldy9DQTIuY3JsMIIBWQYIKwYBBQUHAQEEggFLMIIBRzCBngYIKwYBBQUHMAKGgZFsZGFwOi8vL0NOPUNBMixDTj1BSUEsQ049UHVibGljJTIwS2V5JTIwU2VydmljZXMsQ049U2VydmljZXMsQ049Q29uZmlndXJhdGlvbixEQz1jYXZuLERDPXZuP2NBQ2VydGlmaWNhdGU/YmFzZT9vYmplY3RDbGFzcz1jZXJ0aWZpY2F0aW9uQXV0aG9yaXR5MEAGCCsGAQUFBzAChjRodHRwOi8vd3d3LmNhdm4udm4vQ2VydEVucm9sbC93d3cuY2F2bi52bl9DQTIoMSkuY3J0MC4GCCsGAQUFBzABhiJodHRwOi8vb2NzcC5jYXZuLnZuOjY2NjYvb2NzcC9vY3NwMDIGCCsGAQUFBzAChiZodHRwOi8vd3d3LmNhdm4udm4vd3d3LmNhdm4udm5fQ0EyLmNydDA9BgkrBgEEAYI3FQcEMDAuBiYrBgEEAYI3FQiFj88QgYOfI4e5hTKHisJQp/9/gXuGwpc5g6DFQgIBZAIBBDAbBgkrBgEEAYI3FQoEDjAMMAoGCCsGAQUFBwMEMEQGCSqGSIb3DQEJDwQ3MDUwDgYIKoZIhvcNAwICAgCAMA4GCCqGSIb3DQMEAgIAgDAHBgUrDgMCBzAKBggqhkiG9w0DBzANBgkqhkiG9w0BAQUFAAOCAQEAYZdo7DpPB417PjGMglthHGl2IWnN58XWLrm8GarU7b1B27TS4HRoCD3ccDfW4UPG1ladmD4LRR2oL3uMUXzNrULQNuKwbSAwbjH0MvSiSzKAc5EMxBvUQzjICpRUd0vVB+JVx6/DPEHU8Fm9wHCsOkPNtS99B+JveichRuI9qfBNsag1fKLblODUtGAZ33GS57g9SwZQtqY1ZEiLcFrH0yablj1idhjZUmqXThpiY2IB5B8t6XkPmTXGL4p3SzEkbMZU+50ja1i1uOnMvZrzHVIElYAwzXoDlMt0jjD9YYZbeP5E8YNkqQunmbmZ+wEiflv0oTcRLQI5KyUCvi5Jb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3Y3Im8kNm9GxsoX2Q62LOC9kI+0=</DigestValue>
      </Reference>
      <Reference URI="/xl/drawings/drawing2.xml?ContentType=application/vnd.openxmlformats-officedocument.drawing+xml">
        <DigestMethod Algorithm="http://www.w3.org/2000/09/xmldsig#sha1"/>
        <DigestValue>cTuiZyIA+eLf2Aa4mDrLlNOg86w=</DigestValue>
      </Reference>
      <Reference URI="/xl/drawings/drawing3.xml?ContentType=application/vnd.openxmlformats-officedocument.drawing+xml">
        <DigestMethod Algorithm="http://www.w3.org/2000/09/xmldsig#sha1"/>
        <DigestValue>DxPzEXOMP50bEawjqwKTOe5Yexg=</DigestValue>
      </Reference>
      <Reference URI="/xl/drawings/drawing4.xml?ContentType=application/vnd.openxmlformats-officedocument.drawing+xml">
        <DigestMethod Algorithm="http://www.w3.org/2000/09/xmldsig#sha1"/>
        <DigestValue>gMsklOm+I/UoXOXAM9fQabxm2x8=</DigestValue>
      </Reference>
      <Reference URI="/xl/drawings/drawing5.xml?ContentType=application/vnd.openxmlformats-officedocument.drawing+xml">
        <DigestMethod Algorithm="http://www.w3.org/2000/09/xmldsig#sha1"/>
        <DigestValue>HnPgQZ/dAy6SUl3O4kyhJwBZVGM=</DigestValue>
      </Reference>
      <Reference URI="/xl/drawings/drawing6.xml?ContentType=application/vnd.openxmlformats-officedocument.drawing+xml">
        <DigestMethod Algorithm="http://www.w3.org/2000/09/xmldsig#sha1"/>
        <DigestValue>UlxWbxpgZQ9JshZQ74Xcw1fRUjY=</DigestValue>
      </Reference>
      <Reference URI="/xl/drawings/drawing7.xml?ContentType=application/vnd.openxmlformats-officedocument.drawing+xml">
        <DigestMethod Algorithm="http://www.w3.org/2000/09/xmldsig#sha1"/>
        <DigestValue>3o+RQ6ycEU+rL3je7dCz8vqBtjE=</DigestValue>
      </Reference>
      <Reference URI="/xl/drawings/vmlDrawing1.vml?ContentType=application/vnd.openxmlformats-officedocument.vmlDrawing">
        <DigestMethod Algorithm="http://www.w3.org/2000/09/xmldsig#sha1"/>
        <DigestValue>Iqo3SxHSXEyZ7ui/9gV18jSvraI=</DigestValue>
      </Reference>
      <Reference URI="/xl/drawings/vmlDrawing2.vml?ContentType=application/vnd.openxmlformats-officedocument.vmlDrawing">
        <DigestMethod Algorithm="http://www.w3.org/2000/09/xmldsig#sha1"/>
        <DigestValue>WKBHDUahL/w7F9S5pR/z0UtmMRg=</DigestValue>
      </Reference>
      <Reference URI="/xl/drawings/vmlDrawing3.vml?ContentType=application/vnd.openxmlformats-officedocument.vmlDrawing">
        <DigestMethod Algorithm="http://www.w3.org/2000/09/xmldsig#sha1"/>
        <DigestValue>tar+QXUNHWzyieNE+F9QfYQkNk8=</DigestValue>
      </Reference>
      <Reference URI="/xl/drawings/vmlDrawing4.vml?ContentType=application/vnd.openxmlformats-officedocument.vmlDrawing">
        <DigestMethod Algorithm="http://www.w3.org/2000/09/xmldsig#sha1"/>
        <DigestValue>J+Wpm7SqW5XkQsiXUv86Cp0Oq9c=</DigestValue>
      </Reference>
      <Reference URI="/xl/drawings/vmlDrawing5.vml?ContentType=application/vnd.openxmlformats-officedocument.vmlDrawing">
        <DigestMethod Algorithm="http://www.w3.org/2000/09/xmldsig#sha1"/>
        <DigestValue>EJyZRGwHt2lBmWo3/xQHhPuCUJE=</DigestValue>
      </Reference>
      <Reference URI="/xl/drawings/vmlDrawing6.vml?ContentType=application/vnd.openxmlformats-officedocument.vmlDrawing">
        <DigestMethod Algorithm="http://www.w3.org/2000/09/xmldsig#sha1"/>
        <DigestValue>B+P2ZivsInOfogZmjgXvUJdkjK4=</DigestValue>
      </Reference>
      <Reference URI="/xl/drawings/vmlDrawing7.vml?ContentType=application/vnd.openxmlformats-officedocument.vmlDrawing">
        <DigestMethod Algorithm="http://www.w3.org/2000/09/xmldsig#sha1"/>
        <DigestValue>CdkMhHg1Uiaw+D/kCz7wGt3rHww=</DigestValue>
      </Reference>
      <Reference URI="/xl/media/image1.emf?ContentType=image/x-emf">
        <DigestMethod Algorithm="http://www.w3.org/2000/09/xmldsig#sha1"/>
        <DigestValue>RYV3Ma2zgSzBi+b0GQbSTsi73bA=</DigestValue>
      </Reference>
      <Reference URI="/xl/media/image2.emf?ContentType=image/x-emf">
        <DigestMethod Algorithm="http://www.w3.org/2000/09/xmldsig#sha1"/>
        <DigestValue>RYV3Ma2zgSzBi+b0GQbSTsi73bA=</DigestValue>
      </Reference>
      <Reference URI="/xl/printerSettings/printerSettings1.bin?ContentType=application/vnd.openxmlformats-officedocument.spreadsheetml.printerSettings">
        <DigestMethod Algorithm="http://www.w3.org/2000/09/xmldsig#sha1"/>
        <DigestValue>n8EA7YFL0S43qbRJBBRo0Zh4wQg=</DigestValue>
      </Reference>
      <Reference URI="/xl/printerSettings/printerSettings2.bin?ContentType=application/vnd.openxmlformats-officedocument.spreadsheetml.printerSettings">
        <DigestMethod Algorithm="http://www.w3.org/2000/09/xmldsig#sha1"/>
        <DigestValue>bUHVyzDsdTcA10rhHu71cnbRUsU=</DigestValue>
      </Reference>
      <Reference URI="/xl/printerSettings/printerSettings3.bin?ContentType=application/vnd.openxmlformats-officedocument.spreadsheetml.printerSettings">
        <DigestMethod Algorithm="http://www.w3.org/2000/09/xmldsig#sha1"/>
        <DigestValue>bUHVyzDsdTcA10rhHu71cnbRUsU=</DigestValue>
      </Reference>
      <Reference URI="/xl/printerSettings/printerSettings4.bin?ContentType=application/vnd.openxmlformats-officedocument.spreadsheetml.printerSettings">
        <DigestMethod Algorithm="http://www.w3.org/2000/09/xmldsig#sha1"/>
        <DigestValue>bUHVyzDsdTcA10rhHu71cnbRUsU=</DigestValue>
      </Reference>
      <Reference URI="/xl/printerSettings/printerSettings5.bin?ContentType=application/vnd.openxmlformats-officedocument.spreadsheetml.printerSettings">
        <DigestMethod Algorithm="http://www.w3.org/2000/09/xmldsig#sha1"/>
        <DigestValue>nqK6u4N/0Yzsu5YS/q7f68eSaLM=</DigestValue>
      </Reference>
      <Reference URI="/xl/printerSettings/printerSettings6.bin?ContentType=application/vnd.openxmlformats-officedocument.spreadsheetml.printerSettings">
        <DigestMethod Algorithm="http://www.w3.org/2000/09/xmldsig#sha1"/>
        <DigestValue>bUHVyzDsdTcA10rhHu71cnbRUsU=</DigestValue>
      </Reference>
      <Reference URI="/xl/printerSettings/printerSettings7.bin?ContentType=application/vnd.openxmlformats-officedocument.spreadsheetml.printerSettings">
        <DigestMethod Algorithm="http://www.w3.org/2000/09/xmldsig#sha1"/>
        <DigestValue>bUHVyzDsdTcA10rhHu71cnbRUsU=</DigestValue>
      </Reference>
      <Reference URI="/xl/printerSettings/printerSettings8.bin?ContentType=application/vnd.openxmlformats-officedocument.spreadsheetml.printerSettings">
        <DigestMethod Algorithm="http://www.w3.org/2000/09/xmldsig#sha1"/>
        <DigestValue>bUHVyzDsdTcA10rhHu71cnbRUsU=</DigestValue>
      </Reference>
      <Reference URI="/xl/sharedStrings.xml?ContentType=application/vnd.openxmlformats-officedocument.spreadsheetml.sharedStrings+xml">
        <DigestMethod Algorithm="http://www.w3.org/2000/09/xmldsig#sha1"/>
        <DigestValue>f1mdO8BMFG7HV8JSSDtb5fAtLM8=</DigestValue>
      </Reference>
      <Reference URI="/xl/styles.xml?ContentType=application/vnd.openxmlformats-officedocument.spreadsheetml.styles+xml">
        <DigestMethod Algorithm="http://www.w3.org/2000/09/xmldsig#sha1"/>
        <DigestValue>6PbnJnnC6RD6DyX57fzZYRIOMAY=</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P1qzfzOcKQa+9KKc9QlOhed+qew=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4TnNjAs/xLLF25De4dt+Zy62PT0=</DigestValue>
      </Reference>
      <Reference URI="/xl/worksheets/sheet2.xml?ContentType=application/vnd.openxmlformats-officedocument.spreadsheetml.worksheet+xml">
        <DigestMethod Algorithm="http://www.w3.org/2000/09/xmldsig#sha1"/>
        <DigestValue>f/FyoueVCo1Rb0S19aGRY2o94FQ=</DigestValue>
      </Reference>
      <Reference URI="/xl/worksheets/sheet3.xml?ContentType=application/vnd.openxmlformats-officedocument.spreadsheetml.worksheet+xml">
        <DigestMethod Algorithm="http://www.w3.org/2000/09/xmldsig#sha1"/>
        <DigestValue>YUkGPSqZHkfjMEJ36QICSIuKjQ0=</DigestValue>
      </Reference>
      <Reference URI="/xl/worksheets/sheet4.xml?ContentType=application/vnd.openxmlformats-officedocument.spreadsheetml.worksheet+xml">
        <DigestMethod Algorithm="http://www.w3.org/2000/09/xmldsig#sha1"/>
        <DigestValue>aW6M2II7KP54swXS5FA709XWOp8=</DigestValue>
      </Reference>
      <Reference URI="/xl/worksheets/sheet5.xml?ContentType=application/vnd.openxmlformats-officedocument.spreadsheetml.worksheet+xml">
        <DigestMethod Algorithm="http://www.w3.org/2000/09/xmldsig#sha1"/>
        <DigestValue>acrY2rrH8/tzAMo4Oz4j3TwiFPQ=</DigestValue>
      </Reference>
      <Reference URI="/xl/worksheets/sheet6.xml?ContentType=application/vnd.openxmlformats-officedocument.spreadsheetml.worksheet+xml">
        <DigestMethod Algorithm="http://www.w3.org/2000/09/xmldsig#sha1"/>
        <DigestValue>1+wmegN09AssIKGddBupUdGIT9c=</DigestValue>
      </Reference>
      <Reference URI="/xl/worksheets/sheet7.xml?ContentType=application/vnd.openxmlformats-officedocument.spreadsheetml.worksheet+xml">
        <DigestMethod Algorithm="http://www.w3.org/2000/09/xmldsig#sha1"/>
        <DigestValue>Bx6a60WaiDU1XLmqBcTsvCCmsks=</DigestValue>
      </Reference>
      <Reference URI="/xl/worksheets/sheet8.xml?ContentType=application/vnd.openxmlformats-officedocument.spreadsheetml.worksheet+xml">
        <DigestMethod Algorithm="http://www.w3.org/2000/09/xmldsig#sha1"/>
        <DigestValue>xV9JTMyE5yC6KnCeuGwSWI6eImY=</DigestValue>
      </Reference>
    </Manifest>
    <SignatureProperties>
      <SignatureProperty Id="idSignatureTime" Target="#idPackageSignature">
        <mdssi:SignatureTime xmlns:mdssi="http://schemas.openxmlformats.org/package/2006/digital-signature">
          <mdssi:Format>YYYY-MM-DDThh:mm:ssTZD</mdssi:Format>
          <mdssi:Value>2022-12-06T06:37:09Z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16.0.15726/23</OfficeVersion>
          <ApplicationVersion>16.0.15726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2022-12-06T06:37:09Z</xd:SigningTime>
          <xd:SigningCertificate>
            <xd:Cert>
              <xd:CertDigest>
                <DigestMethod Algorithm="http://www.w3.org/2000/09/xmldsig#sha1"/>
                <DigestValue>AN/vAnwF2UsFZe3gOemIi6i6Bd4=</DigestValue>
              </xd:CertDigest>
              <xd:IssuerSerial>
                <X509IssuerName>CN=CA2, O=NACENCOMM SCT, C=VN</X509IssuerName>
                <X509SerialNumber>111669356675127385775032662366666135876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dTCCA12gAwIBAgIKOf1WQAAAAAAAFzANBgkqhkiG9w0BAQUFADB+MQswCQYDVQQGEwJWTjEzMDEGA1UEChMqTWluaXN0cnkgb2YgSW5mb3JtYXRpb24gYW5kIENvbW11bmljYXRpb25zMRswGQYDVQQLExJOYXRpb25hbCBDQSBDZW50ZXIxHTAbBgNVBAMTFE1JQyBOYXRpb25hbCBSb290IENBMB4XDTE5MDcxMDA3NTc1MloXDTI0MDcxMDA4MDc1MlowMzELMAkGA1UEBhMCVk4xFjAUBgNVBAoTDU5BQ0VOQ09NTSBTQ1QxDDAKBgNVBAMTA0NBMjCCASIwDQYJKoZIhvcNAQEBBQADggEPADCCAQoCggEBAIPFk5bb1mH+SQhhp0pl6He+D/rxnFdLiKpdYUphmh7+ks9auNNUTvPGTj9NkmOsRhHNmdwDJwzPMmFG2CQbHsFozbli2aJU2VlLNVTF6LqM9RuBpbaCMcxb2O8xlA5DFxMIcuukcuD28aQCWBT1FEeV/oUjMauZhzysENLwJNt7ogpiYiWrcpVO7v4QZ/g0RcdrGc6fVNXGfVWD/mOMV5eyu7J4pj71ucK7OjpFG7ANv2uUeg2oUf1ikp+ChlYokjF1lqc9bOP5UBn8mSZTSn+S0a4NlvjROORkcZoIE9BX5tgsDn+MbKwXFJmn2V1+iSv+iWt6bc+R4Oiz/+Xoal0CAwEAAaOCAT4wggE6MBAGCSsGAQQBgjcVAQQDAgEBMCMGCSsGAQQBgjcVAgQWBBT7NYiBl1Oy+4qDGNQ7MbpeVVur+zAdBgNVHQ4EFgQUFbpaDOIM92POqZl7fmLcRdYk4wAwGQYJKwYBBAGCNxQCBAweCgBTAHUAYgBDAEEwCwYDVR0PBAQDAgGGMBIGA1UdEwEB/wQIMAYBAf8CAQAwHwYDVR0jBBgwFoAUzWJx5GG9/j3sskBg04F13Tqsa8YwPAYDVR0fBDUwMzAxoC+gLYYraHR0cDovL3B1YmxpYy5yb290Y2EuZ292LnZuL2NybC9taWNucmNhLmNybDBHBggrBgEFBQcBAQQ7MDkwNwYIKwYBBQUHMAKGK2h0dHA6Ly9wdWJsaWMucm9vdGNhLmdvdi52bi9jcnQvbWljbnJjYS5jcnQwDQYJKoZIhvcNAQEFBQADggEBAER/34jnJ/e5W7+7mBX0C/5GhlS1qeTrdYqa51LwpjAUw9nxIyxTC7GNy8sbwKL2obMv86IxPpmb4G5Hd6Ucw4SQbQWn2d5AayKkNoexnVfSFyvB9C0tV+4v+JuPeurN4apLKj3aPiRwMzCdTwfNe0nhlNBEWgsUcmVDvdmsYFSQ4G5w899eouCMC4tZ/h6xKKXOkG6uE7BzR+aoIIUclKcJR0KztsGtEgy++YpfBttfjbrLXY1cR7Bo1fiMfBMOZiaK0XFRHedjVUamSB2qRSIY9DNealvpYyQrDc3UR2M6UXMp6iQF6mZ4bi+528tppol/PaJZ6cvk0HxPebC+HBE=</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TONGQUAN</vt:lpstr>
      <vt:lpstr>06027</vt:lpstr>
      <vt:lpstr>06028</vt:lpstr>
      <vt:lpstr>06029</vt:lpstr>
      <vt:lpstr>06026</vt:lpstr>
      <vt:lpstr>06030</vt:lpstr>
      <vt:lpstr>06203</vt:lpstr>
      <vt:lpstr>06105</vt:lpstr>
      <vt:lpstr>'06026'!Print_Area</vt:lpstr>
      <vt:lpstr>'06027'!Print_Area</vt:lpstr>
      <vt:lpstr>'06028'!Print_Area</vt:lpstr>
      <vt:lpstr>'06029'!Print_Area</vt:lpstr>
      <vt:lpstr>'06030'!Print_Area</vt:lpstr>
      <vt:lpstr>'06105'!Print_Area</vt:lpstr>
      <vt:lpstr>'06203'!Print_Area</vt:lpstr>
      <vt:lpstr>TONGQUAN!Print_Area</vt:lpstr>
      <vt:lpstr>'06026'!Print_Titles</vt:lpstr>
      <vt:lpstr>'06027'!Print_Titles</vt:lpstr>
      <vt:lpstr>'06028'!Print_Titles</vt:lpstr>
      <vt:lpstr>'06029'!Print_Titles</vt:lpstr>
      <vt:lpstr>'06030'!Print_Titles</vt:lpstr>
      <vt:lpstr>'06105'!Print_Titles</vt:lpstr>
      <vt:lpstr>'06203'!Print_Titles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Phan Quang, Vu</cp:lastModifiedBy>
  <cp:lastPrinted>2020-01-10T08:38:16Z</cp:lastPrinted>
  <dcterms:created xsi:type="dcterms:W3CDTF">2019-03-13T13:30:00Z</dcterms:created>
  <dcterms:modified xsi:type="dcterms:W3CDTF">2022-12-05T06:55:37Z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2022-12-05T06:55:36Z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b1c01891-ee23-498a-887f-c579a3e52e11</vt:lpwstr>
  </property>
  <property fmtid="{D5CDD505-2E9C-101B-9397-08002B2CF9AE}" pid="8" name="MSIP_Label_ebbfc019-7f88-4fb6-96d6-94ffadd4b772_ContentBits">
    <vt:lpwstr>1</vt:lpwstr>
  </property>
</Properties>
</file>