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GTO_SSO_FUNDSERVICES_GSSCKL\10. CLIENT PORTFOLIO-VN\KYSO\2022\12.Dec\21\"/>
    </mc:Choice>
  </mc:AlternateContent>
  <xr:revisionPtr revIDLastSave="0" documentId="13_ncr:1_{1BB20E75-4251-489C-A0B4-A90EBBCDDDD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L24" sheetId="2" r:id="rId1"/>
  </sheets>
  <externalReferences>
    <externalReference r:id="rId2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TK211" hidden="1">{"'Sheet1'!$L$16"}</definedName>
    <definedName name="AS2DocOpenMode" hidden="1">"AS2DocumentEdit"</definedName>
    <definedName name="asss" hidden="1">{"'Sheet1'!$L$16"}</definedName>
    <definedName name="asssss" hidden="1">{"'Sheet1'!$L$16"}</definedName>
    <definedName name="_xlnm.Database">#REF!</definedName>
    <definedName name="Dautu" hidden="1">{"'Sheet1'!$L$16"}</definedName>
    <definedName name="ddd" hidden="1">{"'Sheet1'!$L$16"}</definedName>
    <definedName name="DKCO">#REF!</definedName>
    <definedName name="DKNO">#REF!</definedName>
    <definedName name="Donvi">#REF!</definedName>
    <definedName name="h" hidden="1">{"'Sheet1'!$L$16"}</definedName>
    <definedName name="han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LM">#REF!</definedName>
    <definedName name="LN">#REF!</definedName>
    <definedName name="LTKD" hidden="1">{"'Sheet1'!$L$16"}</definedName>
    <definedName name="o" hidden="1">{"'Sheet1'!$L$16"}</definedName>
    <definedName name="_xlnm.Print_Area" localSheetId="0">'PL24'!$A$1:$G$53</definedName>
    <definedName name="q" hidden="1">{"'Sheet1'!$L$16"}</definedName>
    <definedName name="t" hidden="1">{#N/A,#N/A,FALSE,"Chi tiÆt"}</definedName>
    <definedName name="Taikhoan">#REF!</definedName>
    <definedName name="TaxTV">10%</definedName>
    <definedName name="TaxXL">5%</definedName>
    <definedName name="TH" hidden="1">{"'Sheet1'!$L$16"}</definedName>
    <definedName name="TK_BS">#REF!</definedName>
    <definedName name="TK_PL">#REF!</definedName>
    <definedName name="TK_TB">#REF!</definedName>
    <definedName name="TKBS">#REF!</definedName>
    <definedName name="tt" hidden="1">{"'Sheet1'!$L$16"}</definedName>
    <definedName name="wrn.chi._.tiÆt." hidden="1">{#N/A,#N/A,FALSE,"Chi tiÆt"}</definedName>
    <definedName name="XREF_COLUMN_3" hidden="1">'[1]chi tiet TS theo so lieu ktoan'!#REF!</definedName>
    <definedName name="XREF_COLUMN_4" hidden="1">'[1]chi tiet TS theo so lieu ktoan'!#REF!</definedName>
    <definedName name="XRefColumnsCount" hidden="1">5</definedName>
    <definedName name="XRefCopy4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>#REF!</definedName>
    <definedName name="YKien">#REF!</definedName>
    <definedName name="ZYX">#REF!</definedName>
    <definedName name="ZZ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0" i="2" l="1"/>
  <c r="G26" i="2"/>
  <c r="G25" i="2" s="1"/>
</calcChain>
</file>

<file path=xl/sharedStrings.xml><?xml version="1.0" encoding="utf-8"?>
<sst xmlns="http://schemas.openxmlformats.org/spreadsheetml/2006/main" count="76" uniqueCount="73">
  <si>
    <t>Đại diện có thẩm quyền của Ngân hàng giám sát</t>
  </si>
  <si>
    <t>(Tổng) Giám đốc Công ty quản lý quỹ</t>
  </si>
  <si>
    <t>Chief Executive Officer of Fund Management Company</t>
  </si>
  <si>
    <t>Ngân hàng TNHH MTV Standard Chartered (Việt Nam)</t>
  </si>
  <si>
    <t>Công ty Liên doanh Quản lý Quỹ đầu tư chứng khoán Vietcombank</t>
  </si>
  <si>
    <t>Bùi Sỹ Tân</t>
  </si>
  <si>
    <t>Phó Tổng Giám Đốc</t>
  </si>
  <si>
    <t>Phụ lục XXIV: Mẫu báo cáo về thay đổi giá trị tài sản ròng
Appendix XXIV: Report on change of Net Asset Value</t>
  </si>
  <si>
    <t>(Ban hành kèm theo Thông tư số 98/2020/TT-BTC ngày 16 tháng 11 năm 2020 của Bộ trưởng Bộ Tài chính)
(Issued in association with Circular No. 98/2020/TT-BTC dated 16 November 2020 of the Minister of Finance)</t>
  </si>
  <si>
    <t>BÁO CÁO VỀ THAY ĐỔI GIÁ TRỊ TÀI SẢN RÒNG
REPORT ON CHANGE OF NET ASSET VALUE</t>
  </si>
  <si>
    <r>
      <rPr>
        <b/>
        <sz val="12"/>
        <color rgb="FF000000"/>
        <rFont val="Times New Roman"/>
        <family val="1"/>
      </rPr>
      <t xml:space="preserve">Tên Công ty quản lý quỹ: </t>
    </r>
    <r>
      <rPr>
        <sz val="12"/>
        <color indexed="8"/>
        <rFont val="Times New Roman"/>
        <family val="1"/>
      </rPr>
      <t xml:space="preserve">
</t>
    </r>
    <r>
      <rPr>
        <i/>
        <sz val="12"/>
        <color rgb="FF000000"/>
        <rFont val="Times New Roman"/>
        <family val="1"/>
      </rPr>
      <t>Fund Management Company:</t>
    </r>
  </si>
  <si>
    <r>
      <t xml:space="preserve">Công ty Liên doanh Quản lý Quỹ Đầu tư Chứng khoán Vietcombank
</t>
    </r>
    <r>
      <rPr>
        <i/>
        <sz val="12"/>
        <color rgb="FF000000"/>
        <rFont val="Times New Roman"/>
        <family val="1"/>
      </rPr>
      <t>Vietcombank Fund Management</t>
    </r>
  </si>
  <si>
    <r>
      <rPr>
        <b/>
        <sz val="12"/>
        <color rgb="FF000000"/>
        <rFont val="Times New Roman"/>
        <family val="1"/>
      </rPr>
      <t>Tên Ngân hàng giám sát:</t>
    </r>
    <r>
      <rPr>
        <sz val="12"/>
        <color indexed="8"/>
        <rFont val="Times New Roman"/>
        <family val="1"/>
      </rPr>
      <t xml:space="preserve">
</t>
    </r>
    <r>
      <rPr>
        <i/>
        <sz val="12"/>
        <color rgb="FF000000"/>
        <rFont val="Times New Roman"/>
        <family val="1"/>
      </rPr>
      <t xml:space="preserve">Supervisory bank: </t>
    </r>
  </si>
  <si>
    <r>
      <rPr>
        <b/>
        <sz val="12"/>
        <color rgb="FF000000"/>
        <rFont val="Times New Roman"/>
        <family val="1"/>
      </rPr>
      <t>Ngân Hàng TNHH Một Thành Viên Standard Chartered (Việt Nam)</t>
    </r>
    <r>
      <rPr>
        <sz val="12"/>
        <color indexed="8"/>
        <rFont val="Times New Roman"/>
        <family val="1"/>
      </rPr>
      <t xml:space="preserve">
</t>
    </r>
    <r>
      <rPr>
        <i/>
        <sz val="12"/>
        <color rgb="FF000000"/>
        <rFont val="Times New Roman"/>
        <family val="1"/>
      </rPr>
      <t>Standard Chartered Bank (Vietnam) Limited</t>
    </r>
  </si>
  <si>
    <r>
      <t xml:space="preserve">Quỹ Đầu tư Cổ phiếu hàng đầu VCBF
</t>
    </r>
    <r>
      <rPr>
        <i/>
        <sz val="12"/>
        <color rgb="FF000000"/>
        <rFont val="Times New Roman"/>
        <family val="1"/>
      </rPr>
      <t>VCBF Blue Chip Fund (VCBBCF)</t>
    </r>
  </si>
  <si>
    <t>Kỳ báo cáo:</t>
  </si>
  <si>
    <t>Reporting period:</t>
  </si>
  <si>
    <t>Ngày lập báo cáo:</t>
  </si>
  <si>
    <t>Reporting Date:</t>
  </si>
  <si>
    <t>Đơn vị tính/Currency: VND</t>
  </si>
  <si>
    <t>STT
No.</t>
  </si>
  <si>
    <t>Chỉ tiêu
Criteria</t>
  </si>
  <si>
    <t>Mã số
Code</t>
  </si>
  <si>
    <t>Kỳ báo cáo
This period</t>
  </si>
  <si>
    <t>I</t>
  </si>
  <si>
    <t>Giá trị tài sản ròng
Net Asset Value</t>
  </si>
  <si>
    <t>1</t>
  </si>
  <si>
    <t>Giá trị đầu kỳ 
Net Asset Value at the beginning of period</t>
  </si>
  <si>
    <t>1.1</t>
  </si>
  <si>
    <t>của quỹ/ per Fund</t>
  </si>
  <si>
    <t>1.2</t>
  </si>
  <si>
    <t>của một lô chứng chỉ quỹ/ per lot of Fund Certificate (không áp dụng/ not applicable)</t>
  </si>
  <si>
    <t>1.3</t>
  </si>
  <si>
    <t>của một chứng chỉ quỹ/ per Fund Certificate</t>
  </si>
  <si>
    <t>2</t>
  </si>
  <si>
    <t>Giá trị cuối kỳ
Net Asset Value at the end of period</t>
  </si>
  <si>
    <t>2.1</t>
  </si>
  <si>
    <t>2.2</t>
  </si>
  <si>
    <t>2.3</t>
  </si>
  <si>
    <t>3</t>
  </si>
  <si>
    <t>Thay đổi giá trị tài sản ròng trong kỳ, trong đó:
Change of Net Asset Value during period, in which:</t>
  </si>
  <si>
    <t>3.1</t>
  </si>
  <si>
    <t>Thay đổi do các hoạt động liên quan đến đầu tư của Quỹ trong kỳ
Change of Net Asset Value due to the fund's investment activities during the period</t>
  </si>
  <si>
    <t>3.2</t>
  </si>
  <si>
    <t>Thay đổi do mua lại, phát hành thêm Chứng chỉ Quỹ trong kỳ
Change of Net Asset Value due to redemption, subscription of Fund Certificate during the period</t>
  </si>
  <si>
    <t>3.2.1</t>
  </si>
  <si>
    <t>Thay đổi do phát hành thêm Chứng chỉ Quỹ trong kỳ
Change due to subscription of Fund Certificate during period</t>
  </si>
  <si>
    <t>3.2.2</t>
  </si>
  <si>
    <t>Thay đổi do mua lại Chứng chỉ quỹ trong kỳ
Change due to redemption of Fund Certificate during period</t>
  </si>
  <si>
    <t>3.3</t>
  </si>
  <si>
    <t xml:space="preserve">Thay đổi do việc phân phối thu nhập của Quỹ trong kỳ
Change of Net Asset Value due to profit distribution during the period </t>
  </si>
  <si>
    <t>4</t>
  </si>
  <si>
    <t>Thay đổi giá trị tài sản ròng trên một Chứng Chỉ Quỹ so với kỳ trước
Change of Net Asset Value per Fund Certificate in comparison to previous period</t>
  </si>
  <si>
    <t>5</t>
  </si>
  <si>
    <t>Giá trị tài sản ròng cao nhất/thấp nhất trong vòng 52 tuần gần nhất
Highest/Lowest Net Asset Value within latest 52 weeks</t>
  </si>
  <si>
    <t>5.1</t>
  </si>
  <si>
    <t>Giá trị cao nhất (VND)/ Highest Value (VND)</t>
  </si>
  <si>
    <t>5.2</t>
  </si>
  <si>
    <t>Giá trị thấp nhất (VND)/ Lowest Value (VND)</t>
  </si>
  <si>
    <t xml:space="preserve">Tỷ lệ sở hữu nước ngoài 
Foreign Investors' Ownership Ratio </t>
  </si>
  <si>
    <t>Số lượng chứng chỉ quỹ
Number of Fund Certificates</t>
  </si>
  <si>
    <t xml:space="preserve">Tổng giá trị
Total value </t>
  </si>
  <si>
    <t>Tỷ lệ sở hữu
Ownership Ratio</t>
  </si>
  <si>
    <t>II</t>
  </si>
  <si>
    <t>Giá trị thị trường (Không áp dụng)
Market Value (Not Applicable)</t>
  </si>
  <si>
    <t>Authorised Representative of Supervisory Bank</t>
  </si>
  <si>
    <r>
      <rPr>
        <b/>
        <i/>
        <sz val="12"/>
        <color rgb="FF000000"/>
        <rFont val="Times New Roman"/>
        <family val="1"/>
      </rPr>
      <t>Tên Quỹ:</t>
    </r>
    <r>
      <rPr>
        <sz val="12"/>
        <color indexed="8"/>
        <rFont val="Times New Roman"/>
        <family val="1"/>
      </rPr>
      <t xml:space="preserve">
</t>
    </r>
    <r>
      <rPr>
        <i/>
        <sz val="12"/>
        <color rgb="FF000000"/>
        <rFont val="Times New Roman"/>
        <family val="1"/>
      </rPr>
      <t xml:space="preserve">Fund name: </t>
    </r>
  </si>
  <si>
    <t>Kỳ trước
Last period</t>
  </si>
  <si>
    <t>From 15 Dec 2022 to 19 Dec 2022</t>
  </si>
  <si>
    <t>Ngày 20 tháng 12 năm 2022</t>
  </si>
  <si>
    <t xml:space="preserve">Từ ngày 15 tháng 12 năm 2022 đến ngày 19 tháng 12 năm 2022 </t>
  </si>
  <si>
    <t>Trịnh Hoài Nam</t>
  </si>
  <si>
    <t>Phó phòng Dịch vụ Quản trị và Giám sát Quỹ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</si>
</sst>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9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&quot;\&quot;#,##0;[Red]&quot;\&quot;&quot;\&quot;\-#,##0"/>
    <numFmt numFmtId="168" formatCode="&quot;\&quot;#,##0.00;[Red]&quot;\&quot;\-#,##0.00"/>
    <numFmt numFmtId="169" formatCode="0.0"/>
    <numFmt numFmtId="170" formatCode="&quot;\&quot;#,##0;[Red]&quot;\&quot;\-#,##0"/>
    <numFmt numFmtId="171" formatCode="#,##0;[Red]&quot;-&quot;#,##0"/>
    <numFmt numFmtId="172" formatCode="0.000"/>
    <numFmt numFmtId="173" formatCode="#,##0.00;[Red]&quot;-&quot;#,##0.00"/>
    <numFmt numFmtId="174" formatCode="mmm"/>
    <numFmt numFmtId="175" formatCode="#,##0;\(#,##0\)"/>
    <numFmt numFmtId="176" formatCode="_(* #.##0_);_(* \(#.##0\);_(* &quot;-&quot;_);_(@_)"/>
    <numFmt numFmtId="177" formatCode="_ &quot;R&quot;\ * #,##0_ ;_ &quot;R&quot;\ * \-#,##0_ ;_ &quot;R&quot;\ * &quot;-&quot;_ ;_ @_ "/>
    <numFmt numFmtId="178" formatCode="\$#&quot;,&quot;##0\ ;\(\$#&quot;,&quot;##0\)"/>
    <numFmt numFmtId="179" formatCode="\t0.00%"/>
    <numFmt numFmtId="180" formatCode="_-* #,##0\ _D_M_-;\-* #,##0\ _D_M_-;_-* &quot;-&quot;\ _D_M_-;_-@_-"/>
    <numFmt numFmtId="181" formatCode="_-* #,##0.00\ _D_M_-;\-* #,##0.00\ _D_M_-;_-* &quot;-&quot;??\ _D_M_-;_-@_-"/>
    <numFmt numFmtId="182" formatCode="\t#\ ??/??"/>
    <numFmt numFmtId="183" formatCode="_-[$€-2]* #,##0.00_-;\-[$€-2]* #,##0.00_-;_-[$€-2]* &quot;-&quot;??_-"/>
    <numFmt numFmtId="184" formatCode="#,##0\ "/>
    <numFmt numFmtId="185" formatCode="#."/>
    <numFmt numFmtId="186" formatCode="#,###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#,##0\ &quot;F&quot;;[Red]\-#,##0\ &quot;F&quot;"/>
    <numFmt numFmtId="190" formatCode="#,##0.000;[Red]#,##0.000"/>
    <numFmt numFmtId="191" formatCode="0.00_)"/>
    <numFmt numFmtId="192" formatCode="#,##0.0;[Red]#,##0.0"/>
    <numFmt numFmtId="193" formatCode="0.000%"/>
    <numFmt numFmtId="194" formatCode="0%_);\(0%\)"/>
    <numFmt numFmtId="195" formatCode="d"/>
    <numFmt numFmtId="196" formatCode="#"/>
    <numFmt numFmtId="197" formatCode="&quot;¡Ì&quot;#,##0;[Red]\-&quot;¡Ì&quot;#,##0"/>
    <numFmt numFmtId="198" formatCode="#,##0.00\ &quot;F&quot;;[Red]\-#,##0.00\ &quot;F&quot;"/>
    <numFmt numFmtId="199" formatCode="_-* #,##0\ &quot;F&quot;_-;\-* #,##0\ &quot;F&quot;_-;_-* &quot;-&quot;\ &quot;F&quot;_-;_-@_-"/>
    <numFmt numFmtId="200" formatCode="#,##0.00\ &quot;F&quot;;\-#,##0.00\ &quot;F&quot;"/>
    <numFmt numFmtId="201" formatCode="_-* #,##0\ &quot;DM&quot;_-;\-* #,##0\ &quot;DM&quot;_-;_-* &quot;-&quot;\ &quot;DM&quot;_-;_-@_-"/>
    <numFmt numFmtId="202" formatCode="_-* #,##0.00\ &quot;DM&quot;_-;\-* #,##0.00\ &quot;DM&quot;_-;_-* &quot;-&quot;??\ &quot;DM&quot;_-;_-@_-"/>
    <numFmt numFmtId="203" formatCode="_ * #,##0.00_ ;_ * \-#,##0.00_ ;_ * &quot;-&quot;??_ ;_ @_ "/>
    <numFmt numFmtId="204" formatCode="_ * #,##0_ ;_ * \-#,##0_ ;_ * &quot;-&quot;_ ;_ @_ "/>
    <numFmt numFmtId="205" formatCode="#,##0\ &quot;$&quot;_);[Red]\(#,##0\ &quot;$&quot;\)"/>
    <numFmt numFmtId="206" formatCode="dd\ mmm\ yyyy"/>
    <numFmt numFmtId="207" formatCode="[$-1010000]d/m/yyyy;@"/>
  </numFmts>
  <fonts count="83"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.VnTime"/>
      <family val="2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indexed="8"/>
      <name val="Calibri"/>
      <family val="2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color indexed="21"/>
      <name val="Arial"/>
      <family val="2"/>
    </font>
    <font>
      <b/>
      <sz val="8"/>
      <color indexed="8"/>
      <name val="Arial"/>
      <family val="2"/>
    </font>
    <font>
      <b/>
      <sz val="8"/>
      <color indexed="21"/>
      <name val="Arial"/>
      <family val="2"/>
    </font>
    <font>
      <b/>
      <u/>
      <sz val="8"/>
      <color indexed="8"/>
      <name val="Arial"/>
      <family val="2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3"/>
      <color indexed="8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2"/>
      <color theme="1" tint="4.9989318521683403E-2"/>
      <name val="Times New Roman"/>
      <family val="1"/>
    </font>
    <font>
      <i/>
      <sz val="12"/>
      <name val="Times New Roman"/>
      <family val="1"/>
    </font>
    <font>
      <sz val="12"/>
      <color theme="1"/>
      <name val="Times New Roman"/>
      <family val="1"/>
    </font>
    <font>
      <sz val="11"/>
      <color indexed="8"/>
      <name val="Times New Roman"/>
      <family val="1"/>
    </font>
    <font>
      <b/>
      <i/>
      <sz val="12"/>
      <color rgb="FF000000"/>
      <name val="Times New Roman"/>
      <family val="1"/>
    </font>
    <font>
      <sz val="11"/>
      <color rgb="FFFF000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gray125">
        <fgColor indexed="35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39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9" fillId="0" borderId="0"/>
    <xf numFmtId="0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6" fontId="14" fillId="0" borderId="0" applyFont="0" applyFill="0" applyBorder="0" applyAlignment="0" applyProtection="0"/>
    <xf numFmtId="0" fontId="15" fillId="0" borderId="0">
      <alignment vertical="center"/>
    </xf>
    <xf numFmtId="0" fontId="16" fillId="0" borderId="0">
      <alignment vertical="top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8" fillId="0" borderId="0"/>
    <xf numFmtId="0" fontId="9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20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1" fillId="0" borderId="0">
      <alignment horizontal="center" wrapText="1"/>
      <protection locked="0"/>
    </xf>
    <xf numFmtId="0" fontId="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20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19" fillId="0" borderId="0" applyFont="0" applyFill="0" applyBorder="0" applyAlignment="0" applyProtection="0"/>
    <xf numFmtId="173" fontId="20" fillId="0" borderId="0" applyFont="0" applyFill="0" applyBorder="0" applyAlignment="0" applyProtection="0"/>
    <xf numFmtId="0" fontId="19" fillId="0" borderId="0"/>
    <xf numFmtId="0" fontId="22" fillId="0" borderId="0"/>
    <xf numFmtId="0" fontId="19" fillId="0" borderId="0"/>
    <xf numFmtId="37" fontId="23" fillId="0" borderId="0"/>
    <xf numFmtId="174" fontId="9" fillId="0" borderId="0" applyFill="0" applyBorder="0" applyAlignment="0"/>
    <xf numFmtId="0" fontId="24" fillId="0" borderId="0"/>
    <xf numFmtId="1" fontId="25" fillId="0" borderId="5" applyBorder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18" fillId="0" borderId="0"/>
    <xf numFmtId="176" fontId="27" fillId="0" borderId="0"/>
    <xf numFmtId="3" fontId="9" fillId="0" borderId="0" applyFont="0" applyFill="0" applyBorder="0" applyAlignment="0" applyProtection="0"/>
    <xf numFmtId="0" fontId="28" fillId="0" borderId="0" applyNumberFormat="0" applyAlignment="0">
      <alignment horizontal="left"/>
    </xf>
    <xf numFmtId="0" fontId="29" fillId="0" borderId="0" applyNumberFormat="0" applyAlignment="0"/>
    <xf numFmtId="177" fontId="30" fillId="0" borderId="0" applyFont="0" applyFill="0" applyBorder="0" applyAlignment="0" applyProtection="0"/>
    <xf numFmtId="0" fontId="9" fillId="0" borderId="0"/>
    <xf numFmtId="44" fontId="26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/>
    <xf numFmtId="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182" fontId="9" fillId="0" borderId="0"/>
    <xf numFmtId="0" fontId="31" fillId="0" borderId="0" applyNumberFormat="0" applyAlignment="0">
      <alignment horizontal="left"/>
    </xf>
    <xf numFmtId="183" fontId="8" fillId="0" borderId="0" applyFont="0" applyFill="0" applyBorder="0" applyAlignment="0" applyProtection="0"/>
    <xf numFmtId="2" fontId="9" fillId="0" borderId="0" applyFont="0" applyFill="0" applyBorder="0" applyAlignment="0" applyProtection="0"/>
    <xf numFmtId="184" fontId="8" fillId="0" borderId="6" applyFont="0" applyFill="0" applyBorder="0" applyProtection="0"/>
    <xf numFmtId="38" fontId="32" fillId="3" borderId="0" applyNumberFormat="0" applyBorder="0" applyAlignment="0" applyProtection="0"/>
    <xf numFmtId="0" fontId="33" fillId="0" borderId="0">
      <alignment horizontal="left"/>
    </xf>
    <xf numFmtId="0" fontId="34" fillId="0" borderId="7" applyNumberFormat="0" applyAlignment="0" applyProtection="0">
      <alignment horizontal="left" vertical="center"/>
    </xf>
    <xf numFmtId="0" fontId="34" fillId="0" borderId="3">
      <alignment horizontal="left" vertical="center"/>
    </xf>
    <xf numFmtId="14" fontId="35" fillId="4" borderId="8">
      <alignment horizontal="center" vertical="center" wrapText="1"/>
    </xf>
    <xf numFmtId="185" fontId="36" fillId="0" borderId="0">
      <protection locked="0"/>
    </xf>
    <xf numFmtId="185" fontId="36" fillId="0" borderId="0">
      <protection locked="0"/>
    </xf>
    <xf numFmtId="10" fontId="32" fillId="5" borderId="1" applyNumberFormat="0" applyBorder="0" applyAlignment="0" applyProtection="0"/>
    <xf numFmtId="174" fontId="37" fillId="6" borderId="0"/>
    <xf numFmtId="174" fontId="37" fillId="7" borderId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38" fillId="0" borderId="8"/>
    <xf numFmtId="186" fontId="39" fillId="0" borderId="9"/>
    <xf numFmtId="187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9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0" fontId="41" fillId="0" borderId="0" applyNumberFormat="0" applyFont="0" applyFill="0" applyAlignment="0"/>
    <xf numFmtId="0" fontId="30" fillId="0" borderId="1"/>
    <xf numFmtId="0" fontId="18" fillId="0" borderId="0"/>
    <xf numFmtId="37" fontId="42" fillId="0" borderId="0"/>
    <xf numFmtId="0" fontId="43" fillId="0" borderId="1" applyNumberFormat="0" applyFont="0" applyFill="0" applyBorder="0" applyAlignment="0">
      <alignment horizontal="center"/>
    </xf>
    <xf numFmtId="191" fontId="44" fillId="0" borderId="0"/>
    <xf numFmtId="0" fontId="9" fillId="0" borderId="0"/>
    <xf numFmtId="0" fontId="9" fillId="0" borderId="0"/>
    <xf numFmtId="0" fontId="9" fillId="0" borderId="0"/>
    <xf numFmtId="0" fontId="9" fillId="0" borderId="0" applyNumberForma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92" fontId="40" fillId="0" borderId="0" applyFont="0" applyFill="0" applyBorder="0" applyAlignment="0" applyProtection="0"/>
    <xf numFmtId="193" fontId="4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8" fillId="0" borderId="0"/>
    <xf numFmtId="14" fontId="21" fillId="0" borderId="0">
      <alignment horizontal="center" wrapText="1"/>
      <protection locked="0"/>
    </xf>
    <xf numFmtId="194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5" fillId="0" borderId="10" applyNumberFormat="0" applyBorder="0"/>
    <xf numFmtId="5" fontId="46" fillId="0" borderId="0"/>
    <xf numFmtId="0" fontId="45" fillId="0" borderId="0" applyNumberFormat="0" applyFont="0" applyFill="0" applyBorder="0" applyAlignment="0" applyProtection="0">
      <alignment horizontal="left"/>
    </xf>
    <xf numFmtId="195" fontId="9" fillId="0" borderId="0" applyNumberFormat="0" applyFill="0" applyBorder="0" applyAlignment="0" applyProtection="0">
      <alignment horizontal="left"/>
    </xf>
    <xf numFmtId="0" fontId="16" fillId="8" borderId="0">
      <alignment horizontal="left" vertical="top"/>
    </xf>
    <xf numFmtId="0" fontId="47" fillId="8" borderId="0">
      <alignment horizontal="center" vertical="center"/>
    </xf>
    <xf numFmtId="0" fontId="48" fillId="8" borderId="0">
      <alignment horizontal="left" vertical="top"/>
    </xf>
    <xf numFmtId="0" fontId="48" fillId="8" borderId="0">
      <alignment horizontal="center" vertical="center"/>
    </xf>
    <xf numFmtId="0" fontId="48" fillId="8" borderId="0">
      <alignment horizontal="right" vertical="center"/>
    </xf>
    <xf numFmtId="0" fontId="48" fillId="8" borderId="0">
      <alignment horizontal="center" vertical="center"/>
    </xf>
    <xf numFmtId="0" fontId="48" fillId="8" borderId="0">
      <alignment horizontal="center" vertical="center"/>
    </xf>
    <xf numFmtId="0" fontId="48" fillId="9" borderId="0">
      <alignment horizontal="center" vertical="center"/>
    </xf>
    <xf numFmtId="0" fontId="49" fillId="8" borderId="0">
      <alignment horizontal="center" vertical="center"/>
    </xf>
    <xf numFmtId="0" fontId="50" fillId="8" borderId="0">
      <alignment horizontal="center" vertical="center"/>
    </xf>
    <xf numFmtId="0" fontId="51" fillId="8" borderId="0">
      <alignment horizontal="left" vertical="top"/>
    </xf>
    <xf numFmtId="0" fontId="51" fillId="8" borderId="0">
      <alignment horizontal="center" vertical="center"/>
    </xf>
    <xf numFmtId="0" fontId="47" fillId="8" borderId="0">
      <alignment horizontal="left" vertical="center"/>
    </xf>
    <xf numFmtId="0" fontId="51" fillId="8" borderId="0">
      <alignment horizontal="center" vertical="center"/>
    </xf>
    <xf numFmtId="0" fontId="52" fillId="8" borderId="0">
      <alignment horizontal="center" vertical="center"/>
    </xf>
    <xf numFmtId="0" fontId="51" fillId="9" borderId="0">
      <alignment horizontal="center" vertical="center"/>
    </xf>
    <xf numFmtId="0" fontId="51" fillId="8" borderId="0">
      <alignment horizontal="center" vertical="center"/>
    </xf>
    <xf numFmtId="0" fontId="51" fillId="8" borderId="0">
      <alignment horizontal="center" vertical="center"/>
    </xf>
    <xf numFmtId="0" fontId="51" fillId="8" borderId="0">
      <alignment horizontal="center"/>
    </xf>
    <xf numFmtId="0" fontId="53" fillId="8" borderId="0">
      <alignment horizontal="left" vertical="top"/>
    </xf>
    <xf numFmtId="0" fontId="48" fillId="8" borderId="0">
      <alignment horizontal="center" vertical="center"/>
    </xf>
    <xf numFmtId="0" fontId="51" fillId="8" borderId="0">
      <alignment horizontal="center" vertical="top"/>
    </xf>
    <xf numFmtId="0" fontId="51" fillId="9" borderId="0">
      <alignment horizontal="center" vertical="center"/>
    </xf>
    <xf numFmtId="0" fontId="51" fillId="8" borderId="0">
      <alignment horizontal="center"/>
    </xf>
    <xf numFmtId="0" fontId="51" fillId="8" borderId="0">
      <alignment horizontal="left" vertical="center"/>
    </xf>
    <xf numFmtId="0" fontId="48" fillId="8" borderId="0">
      <alignment horizontal="left" vertical="top"/>
    </xf>
    <xf numFmtId="0" fontId="48" fillId="8" borderId="0">
      <alignment horizontal="right" vertical="center"/>
    </xf>
    <xf numFmtId="0" fontId="48" fillId="8" borderId="0">
      <alignment horizontal="center" vertical="center"/>
    </xf>
    <xf numFmtId="0" fontId="50" fillId="8" borderId="0">
      <alignment horizontal="center" vertical="center"/>
    </xf>
    <xf numFmtId="0" fontId="48" fillId="8" borderId="0">
      <alignment horizontal="center" vertical="center"/>
    </xf>
    <xf numFmtId="0" fontId="48" fillId="9" borderId="0">
      <alignment horizontal="center" vertical="center"/>
    </xf>
    <xf numFmtId="0" fontId="48" fillId="8" borderId="0">
      <alignment horizontal="center" vertical="center"/>
    </xf>
    <xf numFmtId="0" fontId="49" fillId="8" borderId="0">
      <alignment horizontal="center" vertical="center"/>
    </xf>
    <xf numFmtId="0" fontId="53" fillId="8" borderId="0">
      <alignment horizontal="center" vertical="top"/>
    </xf>
    <xf numFmtId="0" fontId="51" fillId="8" borderId="0">
      <alignment horizontal="center" vertical="top"/>
    </xf>
    <xf numFmtId="0" fontId="51" fillId="9" borderId="0">
      <alignment horizontal="center" vertical="center"/>
    </xf>
    <xf numFmtId="0" fontId="51" fillId="9" borderId="0">
      <alignment horizontal="center" vertical="center"/>
    </xf>
    <xf numFmtId="0" fontId="51" fillId="8" borderId="0">
      <alignment horizontal="left" vertical="top"/>
    </xf>
    <xf numFmtId="0" fontId="51" fillId="8" borderId="0">
      <alignment horizontal="center" vertical="center"/>
    </xf>
    <xf numFmtId="0" fontId="51" fillId="8" borderId="0">
      <alignment horizontal="center" vertical="center"/>
    </xf>
    <xf numFmtId="0" fontId="52" fillId="8" borderId="0">
      <alignment horizontal="center" vertical="center"/>
    </xf>
    <xf numFmtId="0" fontId="51" fillId="8" borderId="0">
      <alignment horizontal="center" vertical="center"/>
    </xf>
    <xf numFmtId="0" fontId="51" fillId="8" borderId="0">
      <alignment horizontal="center" vertical="center"/>
    </xf>
    <xf numFmtId="0" fontId="51" fillId="9" borderId="0">
      <alignment horizontal="center" vertical="center"/>
    </xf>
    <xf numFmtId="0" fontId="51" fillId="8" borderId="0">
      <alignment horizontal="center" vertical="center"/>
    </xf>
    <xf numFmtId="0" fontId="53" fillId="8" borderId="0">
      <alignment horizontal="left" vertical="center"/>
    </xf>
    <xf numFmtId="0" fontId="47" fillId="8" borderId="0">
      <alignment horizontal="left" vertical="center"/>
    </xf>
    <xf numFmtId="0" fontId="53" fillId="8" borderId="0">
      <alignment horizontal="center" vertical="top"/>
    </xf>
    <xf numFmtId="0" fontId="48" fillId="8" borderId="0">
      <alignment horizontal="center" vertical="center"/>
    </xf>
    <xf numFmtId="0" fontId="51" fillId="8" borderId="0">
      <alignment horizontal="left"/>
    </xf>
    <xf numFmtId="0" fontId="51" fillId="8" borderId="0">
      <alignment horizontal="left"/>
    </xf>
    <xf numFmtId="0" fontId="51" fillId="8" borderId="0">
      <alignment horizontal="left" vertical="center"/>
    </xf>
    <xf numFmtId="0" fontId="48" fillId="8" borderId="0">
      <alignment horizontal="right" vertical="center"/>
    </xf>
    <xf numFmtId="0" fontId="51" fillId="8" borderId="0">
      <alignment horizontal="left" vertical="center"/>
    </xf>
    <xf numFmtId="0" fontId="51" fillId="8" borderId="0">
      <alignment horizontal="center" vertical="center"/>
    </xf>
    <xf numFmtId="0" fontId="51" fillId="8" borderId="0">
      <alignment horizontal="left" vertical="top"/>
    </xf>
    <xf numFmtId="0" fontId="51" fillId="8" borderId="0">
      <alignment horizontal="center" vertical="center"/>
    </xf>
    <xf numFmtId="0" fontId="48" fillId="8" borderId="0">
      <alignment horizontal="left" vertical="center"/>
    </xf>
    <xf numFmtId="0" fontId="48" fillId="8" borderId="0">
      <alignment horizontal="center" vertical="center"/>
    </xf>
    <xf numFmtId="0" fontId="51" fillId="8" borderId="0">
      <alignment horizontal="left" vertical="center"/>
    </xf>
    <xf numFmtId="0" fontId="51" fillId="9" borderId="0">
      <alignment horizontal="center" vertical="center"/>
    </xf>
    <xf numFmtId="0" fontId="51" fillId="8" borderId="0">
      <alignment horizontal="center" vertical="center"/>
    </xf>
    <xf numFmtId="196" fontId="54" fillId="0" borderId="0" applyFont="0" applyFill="0" applyBorder="0" applyAlignment="0" applyProtection="0"/>
    <xf numFmtId="0" fontId="45" fillId="0" borderId="0" applyFont="0" applyFill="0" applyBorder="0" applyAlignment="0" applyProtection="0"/>
    <xf numFmtId="197" fontId="30" fillId="0" borderId="0" applyFont="0" applyFill="0" applyBorder="0" applyAlignment="0" applyProtection="0"/>
    <xf numFmtId="0" fontId="38" fillId="0" borderId="0"/>
    <xf numFmtId="40" fontId="55" fillId="0" borderId="0" applyBorder="0">
      <alignment horizontal="right"/>
    </xf>
    <xf numFmtId="198" fontId="30" fillId="0" borderId="2">
      <alignment horizontal="right" vertical="center"/>
    </xf>
    <xf numFmtId="199" fontId="30" fillId="0" borderId="2">
      <alignment horizontal="center"/>
    </xf>
    <xf numFmtId="3" fontId="56" fillId="0" borderId="11" applyNumberFormat="0" applyBorder="0" applyAlignment="0"/>
    <xf numFmtId="0" fontId="57" fillId="0" borderId="0" applyFill="0" applyBorder="0" applyProtection="0">
      <alignment horizontal="left" vertical="top"/>
    </xf>
    <xf numFmtId="189" fontId="30" fillId="0" borderId="0"/>
    <xf numFmtId="200" fontId="30" fillId="0" borderId="1"/>
    <xf numFmtId="0" fontId="58" fillId="10" borderId="1">
      <alignment horizontal="left" vertical="center"/>
    </xf>
    <xf numFmtId="5" fontId="59" fillId="0" borderId="12">
      <alignment horizontal="left" vertical="top"/>
    </xf>
    <xf numFmtId="5" fontId="17" fillId="0" borderId="13">
      <alignment horizontal="left" vertical="top"/>
    </xf>
    <xf numFmtId="0" fontId="60" fillId="0" borderId="13">
      <alignment horizontal="left" vertical="center"/>
    </xf>
    <xf numFmtId="201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0" fontId="61" fillId="0" borderId="0">
      <alignment vertical="center"/>
    </xf>
    <xf numFmtId="42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0" fontId="62" fillId="0" borderId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15" fillId="0" borderId="0">
      <alignment vertical="center"/>
    </xf>
    <xf numFmtId="40" fontId="64" fillId="0" borderId="0" applyFont="0" applyFill="0" applyBorder="0" applyAlignment="0" applyProtection="0"/>
    <xf numFmtId="38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9" fontId="65" fillId="0" borderId="0" applyBorder="0" applyAlignment="0" applyProtection="0"/>
    <xf numFmtId="0" fontId="66" fillId="0" borderId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42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68" fillId="0" borderId="0"/>
    <xf numFmtId="0" fontId="41" fillId="0" borderId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0" fontId="69" fillId="0" borderId="0"/>
    <xf numFmtId="187" fontId="12" fillId="0" borderId="0" applyFont="0" applyFill="0" applyBorder="0" applyAlignment="0" applyProtection="0"/>
    <xf numFmtId="205" fontId="14" fillId="0" borderId="0" applyFont="0" applyFill="0" applyBorder="0" applyAlignment="0" applyProtection="0"/>
    <xf numFmtId="188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0">
    <xf numFmtId="0" fontId="0" fillId="0" borderId="0" xfId="0"/>
    <xf numFmtId="0" fontId="73" fillId="2" borderId="0" xfId="236" applyFont="1" applyFill="1"/>
    <xf numFmtId="0" fontId="73" fillId="2" borderId="0" xfId="236" applyFont="1" applyFill="1" applyAlignment="1">
      <alignment horizontal="right"/>
    </xf>
    <xf numFmtId="0" fontId="6" fillId="2" borderId="0" xfId="95" applyFont="1" applyFill="1" applyAlignment="1">
      <alignment horizontal="center"/>
    </xf>
    <xf numFmtId="0" fontId="7" fillId="2" borderId="0" xfId="95" applyFont="1" applyFill="1" applyAlignment="1">
      <alignment horizontal="center"/>
    </xf>
    <xf numFmtId="166" fontId="7" fillId="2" borderId="0" xfId="237" applyNumberFormat="1" applyFont="1" applyFill="1" applyAlignment="1">
      <alignment horizontal="center"/>
    </xf>
    <xf numFmtId="0" fontId="4" fillId="2" borderId="0" xfId="95" applyFont="1" applyFill="1" applyAlignment="1">
      <alignment horizontal="left" vertical="top" wrapText="1"/>
    </xf>
    <xf numFmtId="0" fontId="2" fillId="2" borderId="0" xfId="95" applyFont="1" applyFill="1" applyAlignment="1">
      <alignment horizontal="center" vertical="center"/>
    </xf>
    <xf numFmtId="0" fontId="4" fillId="2" borderId="0" xfId="95" applyFont="1" applyFill="1" applyAlignment="1">
      <alignment horizontal="center" vertical="center"/>
    </xf>
    <xf numFmtId="0" fontId="2" fillId="2" borderId="0" xfId="95" applyFont="1" applyFill="1" applyAlignment="1">
      <alignment horizontal="left" wrapText="1"/>
    </xf>
    <xf numFmtId="0" fontId="2" fillId="0" borderId="0" xfId="95" applyFont="1" applyAlignment="1">
      <alignment horizontal="left" vertical="center"/>
    </xf>
    <xf numFmtId="0" fontId="2" fillId="2" borderId="0" xfId="95" applyFont="1" applyFill="1" applyAlignment="1">
      <alignment horizontal="left" vertical="center"/>
    </xf>
    <xf numFmtId="3" fontId="2" fillId="2" borderId="0" xfId="95" applyNumberFormat="1" applyFont="1" applyFill="1" applyAlignment="1">
      <alignment horizontal="left" vertical="center"/>
    </xf>
    <xf numFmtId="0" fontId="2" fillId="2" borderId="0" xfId="95" applyFont="1" applyFill="1" applyAlignment="1">
      <alignment horizontal="center"/>
    </xf>
    <xf numFmtId="0" fontId="5" fillId="2" borderId="0" xfId="95" applyFont="1" applyFill="1" applyAlignment="1">
      <alignment horizontal="left" vertical="top" wrapText="1"/>
    </xf>
    <xf numFmtId="0" fontId="2" fillId="2" borderId="0" xfId="95" applyFont="1" applyFill="1" applyAlignment="1">
      <alignment horizontal="left" vertical="top" wrapText="1"/>
    </xf>
    <xf numFmtId="0" fontId="15" fillId="2" borderId="0" xfId="95" applyFont="1" applyFill="1"/>
    <xf numFmtId="0" fontId="2" fillId="2" borderId="0" xfId="95" applyFont="1" applyFill="1" applyAlignment="1">
      <alignment wrapText="1"/>
    </xf>
    <xf numFmtId="0" fontId="4" fillId="2" borderId="0" xfId="95" applyFont="1" applyFill="1" applyAlignment="1">
      <alignment horizontal="center"/>
    </xf>
    <xf numFmtId="206" fontId="5" fillId="2" borderId="0" xfId="95" applyNumberFormat="1" applyFont="1" applyFill="1" applyAlignment="1">
      <alignment horizontal="left" vertical="top" wrapText="1"/>
    </xf>
    <xf numFmtId="166" fontId="5" fillId="2" borderId="0" xfId="237" applyNumberFormat="1" applyFont="1" applyFill="1" applyAlignment="1">
      <alignment horizontal="right" vertical="center" wrapText="1"/>
    </xf>
    <xf numFmtId="0" fontId="2" fillId="11" borderId="1" xfId="95" applyFont="1" applyFill="1" applyBorder="1" applyAlignment="1">
      <alignment horizontal="center" vertical="center" wrapText="1"/>
    </xf>
    <xf numFmtId="0" fontId="2" fillId="11" borderId="4" xfId="95" applyFont="1" applyFill="1" applyBorder="1" applyAlignment="1">
      <alignment horizontal="center" vertical="center" wrapText="1"/>
    </xf>
    <xf numFmtId="0" fontId="2" fillId="11" borderId="1" xfId="237" applyNumberFormat="1" applyFont="1" applyFill="1" applyBorder="1" applyAlignment="1">
      <alignment horizontal="center" vertical="center" wrapText="1"/>
    </xf>
    <xf numFmtId="49" fontId="2" fillId="12" borderId="1" xfId="95" applyNumberFormat="1" applyFont="1" applyFill="1" applyBorder="1" applyAlignment="1">
      <alignment horizontal="center" vertical="center" wrapText="1"/>
    </xf>
    <xf numFmtId="0" fontId="2" fillId="12" borderId="3" xfId="95" applyFont="1" applyFill="1" applyBorder="1" applyAlignment="1">
      <alignment vertical="center" wrapText="1"/>
    </xf>
    <xf numFmtId="0" fontId="2" fillId="12" borderId="1" xfId="95" applyFont="1" applyFill="1" applyBorder="1" applyAlignment="1">
      <alignment vertical="center" wrapText="1"/>
    </xf>
    <xf numFmtId="49" fontId="2" fillId="2" borderId="1" xfId="95" applyNumberFormat="1" applyFont="1" applyFill="1" applyBorder="1" applyAlignment="1">
      <alignment horizontal="center" vertical="center" wrapText="1"/>
    </xf>
    <xf numFmtId="166" fontId="2" fillId="2" borderId="1" xfId="237" applyNumberFormat="1" applyFont="1" applyFill="1" applyBorder="1" applyAlignment="1">
      <alignment horizontal="center" vertical="center" wrapText="1"/>
    </xf>
    <xf numFmtId="49" fontId="4" fillId="2" borderId="1" xfId="95" applyNumberFormat="1" applyFont="1" applyFill="1" applyBorder="1" applyAlignment="1">
      <alignment horizontal="center" vertical="center" wrapText="1"/>
    </xf>
    <xf numFmtId="0" fontId="4" fillId="2" borderId="2" xfId="95" applyFont="1" applyFill="1" applyBorder="1" applyAlignment="1">
      <alignment horizontal="center" vertical="center" wrapText="1"/>
    </xf>
    <xf numFmtId="49" fontId="5" fillId="2" borderId="1" xfId="95" applyNumberFormat="1" applyFont="1" applyFill="1" applyBorder="1" applyAlignment="1">
      <alignment horizontal="center" vertical="center" wrapText="1"/>
    </xf>
    <xf numFmtId="166" fontId="15" fillId="2" borderId="1" xfId="238" applyNumberFormat="1" applyFont="1" applyFill="1" applyBorder="1" applyAlignment="1">
      <alignment horizontal="right" vertical="center" wrapText="1"/>
    </xf>
    <xf numFmtId="43" fontId="15" fillId="2" borderId="1" xfId="238" applyFont="1" applyFill="1" applyBorder="1" applyAlignment="1">
      <alignment horizontal="right" vertical="center" wrapText="1"/>
    </xf>
    <xf numFmtId="166" fontId="2" fillId="2" borderId="1" xfId="238" applyNumberFormat="1" applyFont="1" applyFill="1" applyBorder="1" applyAlignment="1">
      <alignment horizontal="center" vertical="center" wrapText="1"/>
    </xf>
    <xf numFmtId="166" fontId="71" fillId="2" borderId="1" xfId="95" applyNumberFormat="1" applyFont="1" applyFill="1" applyBorder="1" applyAlignment="1">
      <alignment horizontal="right" vertical="center" wrapText="1"/>
    </xf>
    <xf numFmtId="0" fontId="5" fillId="2" borderId="2" xfId="95" applyFont="1" applyFill="1" applyBorder="1" applyAlignment="1">
      <alignment vertical="center" wrapText="1"/>
    </xf>
    <xf numFmtId="43" fontId="78" fillId="2" borderId="1" xfId="238" applyFont="1" applyFill="1" applyBorder="1" applyAlignment="1">
      <alignment horizontal="right" vertical="center" wrapText="1"/>
    </xf>
    <xf numFmtId="49" fontId="2" fillId="2" borderId="13" xfId="95" applyNumberFormat="1" applyFont="1" applyFill="1" applyBorder="1" applyAlignment="1">
      <alignment horizontal="center" vertical="center" wrapText="1"/>
    </xf>
    <xf numFmtId="49" fontId="3" fillId="2" borderId="1" xfId="95" applyNumberFormat="1" applyFont="1" applyFill="1" applyBorder="1" applyAlignment="1">
      <alignment horizontal="center" vertical="center" wrapText="1"/>
    </xf>
    <xf numFmtId="166" fontId="2" fillId="2" borderId="1" xfId="95" applyNumberFormat="1" applyFont="1" applyFill="1" applyBorder="1" applyAlignment="1">
      <alignment vertical="center" wrapText="1"/>
    </xf>
    <xf numFmtId="0" fontId="4" fillId="2" borderId="2" xfId="95" applyFont="1" applyFill="1" applyBorder="1" applyAlignment="1">
      <alignment horizontal="center" vertical="justify" wrapText="1"/>
    </xf>
    <xf numFmtId="0" fontId="2" fillId="2" borderId="1" xfId="95" applyFont="1" applyFill="1" applyBorder="1" applyAlignment="1">
      <alignment horizontal="center" vertical="center" wrapText="1"/>
    </xf>
    <xf numFmtId="166" fontId="71" fillId="2" borderId="1" xfId="238" applyNumberFormat="1" applyFont="1" applyFill="1" applyBorder="1" applyAlignment="1">
      <alignment horizontal="right" vertical="center" wrapText="1"/>
    </xf>
    <xf numFmtId="0" fontId="5" fillId="2" borderId="1" xfId="95" applyFont="1" applyFill="1" applyBorder="1" applyAlignment="1">
      <alignment horizontal="center" vertical="center" wrapText="1"/>
    </xf>
    <xf numFmtId="166" fontId="4" fillId="2" borderId="2" xfId="95" applyNumberFormat="1" applyFont="1" applyFill="1" applyBorder="1" applyAlignment="1">
      <alignment horizontal="center" vertical="justify" wrapText="1"/>
    </xf>
    <xf numFmtId="10" fontId="15" fillId="2" borderId="1" xfId="235" applyNumberFormat="1" applyFont="1" applyFill="1" applyBorder="1" applyAlignment="1">
      <alignment horizontal="right" vertical="center" wrapText="1"/>
    </xf>
    <xf numFmtId="166" fontId="2" fillId="12" borderId="1" xfId="95" applyNumberFormat="1" applyFont="1" applyFill="1" applyBorder="1" applyAlignment="1">
      <alignment vertical="center" wrapText="1"/>
    </xf>
    <xf numFmtId="207" fontId="71" fillId="2" borderId="0" xfId="4" applyNumberFormat="1" applyFont="1" applyFill="1" applyAlignment="1">
      <alignment horizontal="left" vertical="center" wrapText="1"/>
    </xf>
    <xf numFmtId="166" fontId="78" fillId="2" borderId="0" xfId="237" applyNumberFormat="1" applyFont="1" applyFill="1" applyAlignment="1">
      <alignment horizontal="left" vertical="center" wrapText="1"/>
    </xf>
    <xf numFmtId="0" fontId="78" fillId="2" borderId="0" xfId="4" applyFont="1" applyFill="1" applyAlignment="1">
      <alignment horizontal="left" vertical="center" wrapText="1"/>
    </xf>
    <xf numFmtId="166" fontId="78" fillId="2" borderId="0" xfId="237" applyNumberFormat="1" applyFont="1" applyFill="1" applyAlignment="1">
      <alignment horizontal="left" vertical="center"/>
    </xf>
    <xf numFmtId="2" fontId="78" fillId="2" borderId="0" xfId="4" applyNumberFormat="1" applyFont="1" applyFill="1" applyAlignment="1">
      <alignment horizontal="left" vertical="center"/>
    </xf>
    <xf numFmtId="166" fontId="71" fillId="2" borderId="0" xfId="237" applyNumberFormat="1" applyFont="1" applyFill="1" applyBorder="1" applyAlignment="1">
      <alignment horizontal="left" vertical="center"/>
    </xf>
    <xf numFmtId="2" fontId="15" fillId="2" borderId="0" xfId="4" applyNumberFormat="1" applyFont="1" applyFill="1" applyAlignment="1">
      <alignment horizontal="left" vertical="center"/>
    </xf>
    <xf numFmtId="166" fontId="15" fillId="2" borderId="0" xfId="237" applyNumberFormat="1" applyFont="1" applyFill="1" applyBorder="1" applyAlignment="1">
      <alignment horizontal="left" vertical="center"/>
    </xf>
    <xf numFmtId="166" fontId="71" fillId="2" borderId="0" xfId="237" applyNumberFormat="1" applyFont="1" applyFill="1" applyAlignment="1">
      <alignment horizontal="left" vertical="center"/>
    </xf>
    <xf numFmtId="166" fontId="15" fillId="2" borderId="0" xfId="237" applyNumberFormat="1" applyFont="1" applyFill="1" applyAlignment="1">
      <alignment horizontal="left" vertical="center"/>
    </xf>
    <xf numFmtId="0" fontId="79" fillId="2" borderId="0" xfId="236" applyFont="1" applyFill="1" applyAlignment="1">
      <alignment horizontal="left" vertical="top"/>
    </xf>
    <xf numFmtId="0" fontId="79" fillId="2" borderId="0" xfId="236" applyFont="1" applyFill="1" applyAlignment="1">
      <alignment vertical="top"/>
    </xf>
    <xf numFmtId="0" fontId="73" fillId="2" borderId="0" xfId="236" applyFont="1" applyFill="1" applyAlignment="1">
      <alignment horizontal="left"/>
    </xf>
    <xf numFmtId="0" fontId="4" fillId="2" borderId="0" xfId="95" applyFont="1" applyFill="1" applyAlignment="1">
      <alignment horizontal="left" vertical="center" wrapText="1"/>
    </xf>
    <xf numFmtId="0" fontId="2" fillId="0" borderId="0" xfId="95" applyFont="1" applyAlignment="1">
      <alignment horizontal="left"/>
    </xf>
    <xf numFmtId="166" fontId="77" fillId="2" borderId="1" xfId="238" applyNumberFormat="1" applyFont="1" applyFill="1" applyBorder="1" applyAlignment="1">
      <alignment horizontal="right" vertical="center" wrapText="1"/>
    </xf>
    <xf numFmtId="43" fontId="71" fillId="2" borderId="1" xfId="238" applyFont="1" applyFill="1" applyBorder="1" applyAlignment="1">
      <alignment horizontal="right" vertical="center" wrapText="1"/>
    </xf>
    <xf numFmtId="0" fontId="5" fillId="2" borderId="0" xfId="95" applyFont="1" applyFill="1" applyAlignment="1">
      <alignment horizontal="left" vertical="top"/>
    </xf>
    <xf numFmtId="0" fontId="79" fillId="2" borderId="0" xfId="236" applyFont="1" applyFill="1" applyAlignment="1">
      <alignment horizontal="left" vertical="top"/>
    </xf>
    <xf numFmtId="0" fontId="71" fillId="2" borderId="0" xfId="4" applyFont="1" applyFill="1" applyAlignment="1">
      <alignment horizontal="left" vertical="center"/>
    </xf>
    <xf numFmtId="0" fontId="71" fillId="2" borderId="0" xfId="236" applyFont="1" applyFill="1" applyAlignment="1">
      <alignment horizontal="left" vertical="center"/>
    </xf>
    <xf numFmtId="0" fontId="79" fillId="2" borderId="0" xfId="236" applyFont="1" applyFill="1"/>
    <xf numFmtId="0" fontId="71" fillId="2" borderId="0" xfId="4" applyFont="1" applyFill="1" applyAlignment="1">
      <alignment vertical="center" wrapText="1"/>
    </xf>
    <xf numFmtId="0" fontId="80" fillId="2" borderId="0" xfId="0" applyFont="1" applyFill="1" applyAlignment="1">
      <alignment horizontal="justify" vertical="justify"/>
    </xf>
    <xf numFmtId="0" fontId="79" fillId="2" borderId="0" xfId="236" applyFont="1" applyFill="1" applyAlignment="1">
      <alignment horizontal="left" vertical="top"/>
    </xf>
    <xf numFmtId="49" fontId="3" fillId="2" borderId="0" xfId="95" applyNumberFormat="1" applyFont="1" applyFill="1" applyAlignment="1">
      <alignment horizontal="left" vertical="center"/>
    </xf>
    <xf numFmtId="49" fontId="5" fillId="2" borderId="0" xfId="95" applyNumberFormat="1" applyFont="1" applyFill="1" applyAlignment="1">
      <alignment horizontal="left" vertical="center"/>
    </xf>
    <xf numFmtId="166" fontId="0" fillId="0" borderId="0" xfId="0" applyNumberFormat="1"/>
    <xf numFmtId="4" fontId="0" fillId="0" borderId="0" xfId="0" applyNumberFormat="1"/>
    <xf numFmtId="10" fontId="0" fillId="0" borderId="0" xfId="235" applyNumberFormat="1" applyFont="1"/>
    <xf numFmtId="43" fontId="0" fillId="0" borderId="0" xfId="0" applyNumberFormat="1"/>
    <xf numFmtId="43" fontId="82" fillId="0" borderId="0" xfId="238" applyFont="1" applyFill="1" applyBorder="1"/>
    <xf numFmtId="0" fontId="71" fillId="0" borderId="0" xfId="236" applyFont="1" applyAlignment="1">
      <alignment horizontal="left" vertical="center"/>
    </xf>
    <xf numFmtId="0" fontId="79" fillId="2" borderId="0" xfId="236" applyFont="1" applyFill="1" applyAlignment="1">
      <alignment horizontal="left" vertical="top"/>
    </xf>
    <xf numFmtId="0" fontId="2" fillId="12" borderId="2" xfId="95" applyFont="1" applyFill="1" applyBorder="1" applyAlignment="1">
      <alignment horizontal="left" vertical="center" wrapText="1"/>
    </xf>
    <xf numFmtId="0" fontId="2" fillId="12" borderId="3" xfId="95" applyFont="1" applyFill="1" applyBorder="1" applyAlignment="1">
      <alignment horizontal="left" vertical="center" wrapText="1"/>
    </xf>
    <xf numFmtId="0" fontId="71" fillId="2" borderId="0" xfId="4" applyFont="1" applyFill="1" applyAlignment="1">
      <alignment horizontal="left" vertical="center"/>
    </xf>
    <xf numFmtId="207" fontId="71" fillId="2" borderId="0" xfId="4" applyNumberFormat="1" applyFont="1" applyFill="1" applyAlignment="1">
      <alignment horizontal="left" vertical="center" wrapText="1"/>
    </xf>
    <xf numFmtId="0" fontId="78" fillId="2" borderId="0" xfId="4" applyFont="1" applyFill="1" applyAlignment="1">
      <alignment horizontal="left" vertical="center" wrapText="1"/>
    </xf>
    <xf numFmtId="166" fontId="78" fillId="2" borderId="0" xfId="237" applyNumberFormat="1" applyFont="1" applyFill="1" applyAlignment="1">
      <alignment horizontal="left" vertical="center" wrapText="1"/>
    </xf>
    <xf numFmtId="0" fontId="71" fillId="2" borderId="14" xfId="4" applyFont="1" applyFill="1" applyBorder="1" applyAlignment="1">
      <alignment horizontal="left" vertical="center"/>
    </xf>
    <xf numFmtId="49" fontId="5" fillId="2" borderId="0" xfId="95" applyNumberFormat="1" applyFont="1" applyFill="1" applyAlignment="1">
      <alignment horizontal="left" vertical="center" wrapText="1"/>
    </xf>
    <xf numFmtId="166" fontId="5" fillId="2" borderId="3" xfId="95" applyNumberFormat="1" applyFont="1" applyFill="1" applyBorder="1" applyAlignment="1">
      <alignment horizontal="left" vertical="center" wrapText="1"/>
    </xf>
    <xf numFmtId="166" fontId="5" fillId="2" borderId="4" xfId="95" applyNumberFormat="1" applyFont="1" applyFill="1" applyBorder="1" applyAlignment="1">
      <alignment horizontal="left" vertical="center" wrapText="1"/>
    </xf>
    <xf numFmtId="0" fontId="5" fillId="2" borderId="3" xfId="95" applyFont="1" applyFill="1" applyBorder="1" applyAlignment="1">
      <alignment horizontal="left" vertical="center" wrapText="1"/>
    </xf>
    <xf numFmtId="0" fontId="2" fillId="2" borderId="2" xfId="95" applyFont="1" applyFill="1" applyBorder="1" applyAlignment="1">
      <alignment horizontal="left" vertical="center" wrapText="1"/>
    </xf>
    <xf numFmtId="0" fontId="2" fillId="2" borderId="3" xfId="95" applyFont="1" applyFill="1" applyBorder="1" applyAlignment="1">
      <alignment horizontal="left" vertical="center" wrapText="1"/>
    </xf>
    <xf numFmtId="0" fontId="5" fillId="2" borderId="4" xfId="95" applyFont="1" applyFill="1" applyBorder="1" applyAlignment="1">
      <alignment horizontal="left" vertical="center" wrapText="1"/>
    </xf>
    <xf numFmtId="0" fontId="2" fillId="2" borderId="2" xfId="95" applyNumberFormat="1" applyFont="1" applyFill="1" applyBorder="1" applyAlignment="1">
      <alignment horizontal="left" vertical="center" wrapText="1"/>
    </xf>
    <xf numFmtId="0" fontId="2" fillId="2" borderId="3" xfId="95" applyNumberFormat="1" applyFont="1" applyFill="1" applyBorder="1" applyAlignment="1">
      <alignment horizontal="left" vertical="center" wrapText="1"/>
    </xf>
    <xf numFmtId="0" fontId="2" fillId="2" borderId="4" xfId="95" applyNumberFormat="1" applyFont="1" applyFill="1" applyBorder="1" applyAlignment="1">
      <alignment horizontal="left" vertical="center" wrapText="1"/>
    </xf>
    <xf numFmtId="0" fontId="5" fillId="2" borderId="3" xfId="95" applyFont="1" applyFill="1" applyBorder="1" applyAlignment="1">
      <alignment vertical="center" wrapText="1"/>
    </xf>
    <xf numFmtId="0" fontId="2" fillId="11" borderId="2" xfId="95" applyFont="1" applyFill="1" applyBorder="1" applyAlignment="1">
      <alignment horizontal="center" vertical="center" wrapText="1"/>
    </xf>
    <xf numFmtId="0" fontId="2" fillId="11" borderId="3" xfId="95" applyFont="1" applyFill="1" applyBorder="1" applyAlignment="1">
      <alignment horizontal="center" vertical="center" wrapText="1"/>
    </xf>
    <xf numFmtId="0" fontId="2" fillId="11" borderId="4" xfId="95" applyFont="1" applyFill="1" applyBorder="1" applyAlignment="1">
      <alignment horizontal="center" vertical="center" wrapText="1"/>
    </xf>
    <xf numFmtId="3" fontId="2" fillId="2" borderId="0" xfId="95" applyNumberFormat="1" applyFont="1" applyFill="1" applyAlignment="1">
      <alignment horizontal="left" vertical="center" wrapText="1"/>
    </xf>
    <xf numFmtId="0" fontId="72" fillId="2" borderId="0" xfId="95" applyFont="1" applyFill="1" applyAlignment="1">
      <alignment horizontal="center" wrapText="1"/>
    </xf>
    <xf numFmtId="0" fontId="72" fillId="2" borderId="0" xfId="95" applyFont="1" applyFill="1" applyAlignment="1">
      <alignment horizontal="center"/>
    </xf>
    <xf numFmtId="0" fontId="6" fillId="2" borderId="0" xfId="95" applyFont="1" applyFill="1" applyAlignment="1">
      <alignment horizontal="center" vertical="center" wrapText="1"/>
    </xf>
    <xf numFmtId="0" fontId="74" fillId="2" borderId="0" xfId="95" applyFont="1" applyFill="1" applyAlignment="1">
      <alignment horizontal="center" vertical="center" wrapText="1"/>
    </xf>
    <xf numFmtId="0" fontId="74" fillId="2" borderId="0" xfId="95" applyFont="1" applyFill="1" applyAlignment="1">
      <alignment horizontal="center" vertical="center"/>
    </xf>
    <xf numFmtId="3" fontId="4" fillId="2" borderId="0" xfId="95" applyNumberFormat="1" applyFont="1" applyFill="1" applyAlignment="1">
      <alignment horizontal="left" vertical="center" wrapText="1"/>
    </xf>
  </cellXfs>
  <cellStyles count="239">
    <cellStyle name="??" xfId="5" xr:uid="{00000000-0005-0000-0000-000000000000}"/>
    <cellStyle name="?? [0.00]_ Att. 1- Cover" xfId="6" xr:uid="{00000000-0005-0000-0000-000001000000}"/>
    <cellStyle name="?? [0]" xfId="7" xr:uid="{00000000-0005-0000-0000-000002000000}"/>
    <cellStyle name="???? [0.00]_PRODUCT DETAIL Q1" xfId="8" xr:uid="{00000000-0005-0000-0000-000003000000}"/>
    <cellStyle name="????_PRODUCT DETAIL Q1" xfId="9" xr:uid="{00000000-0005-0000-0000-000004000000}"/>
    <cellStyle name="???[0]_00Q3902REV.1" xfId="10" xr:uid="{00000000-0005-0000-0000-000005000000}"/>
    <cellStyle name="???_???" xfId="11" xr:uid="{00000000-0005-0000-0000-000006000000}"/>
    <cellStyle name="??[0]_BRE" xfId="12" xr:uid="{00000000-0005-0000-0000-000007000000}"/>
    <cellStyle name="??_ Att. 1- Cover" xfId="13" xr:uid="{00000000-0005-0000-0000-000008000000}"/>
    <cellStyle name="_bang CDKT (Cuong)" xfId="14" xr:uid="{00000000-0005-0000-0000-000009000000}"/>
    <cellStyle name="_Book1" xfId="15" xr:uid="{00000000-0005-0000-0000-00000A000000}"/>
    <cellStyle name="_ÿÿÿÿÿ" xfId="16" xr:uid="{00000000-0005-0000-0000-00000B000000}"/>
    <cellStyle name="W_MARINE" xfId="17" xr:uid="{00000000-0005-0000-0000-00000C000000}"/>
    <cellStyle name="20" xfId="18" xr:uid="{00000000-0005-0000-0000-00000D000000}"/>
    <cellStyle name="ÅëÈ­ [0]_±âÅ¸" xfId="19" xr:uid="{00000000-0005-0000-0000-00000E000000}"/>
    <cellStyle name="AeE­ [0]_INQUIRY ¿µ¾÷AßAø " xfId="20" xr:uid="{00000000-0005-0000-0000-00000F000000}"/>
    <cellStyle name="ÅëÈ­ [0]_S" xfId="21" xr:uid="{00000000-0005-0000-0000-000010000000}"/>
    <cellStyle name="ÅëÈ­_±âÅ¸" xfId="22" xr:uid="{00000000-0005-0000-0000-000011000000}"/>
    <cellStyle name="AeE­_INQUIRY ¿µ¾÷AßAø " xfId="23" xr:uid="{00000000-0005-0000-0000-000012000000}"/>
    <cellStyle name="ÅëÈ­_S" xfId="24" xr:uid="{00000000-0005-0000-0000-000013000000}"/>
    <cellStyle name="args.style" xfId="25" xr:uid="{00000000-0005-0000-0000-000014000000}"/>
    <cellStyle name="ÄÞ¸¶ [0]_±âÅ¸" xfId="26" xr:uid="{00000000-0005-0000-0000-000015000000}"/>
    <cellStyle name="AÞ¸¶ [0]_INQUIRY ¿?¾÷AßAø " xfId="27" xr:uid="{00000000-0005-0000-0000-000016000000}"/>
    <cellStyle name="ÄÞ¸¶ [0]_S" xfId="28" xr:uid="{00000000-0005-0000-0000-000017000000}"/>
    <cellStyle name="ÄÞ¸¶_±âÅ¸" xfId="29" xr:uid="{00000000-0005-0000-0000-000018000000}"/>
    <cellStyle name="AÞ¸¶_INQUIRY ¿?¾÷AßAø " xfId="30" xr:uid="{00000000-0005-0000-0000-000019000000}"/>
    <cellStyle name="ÄÞ¸¶_S" xfId="31" xr:uid="{00000000-0005-0000-0000-00001A000000}"/>
    <cellStyle name="C?AØ_¿?¾÷CoE² " xfId="32" xr:uid="{00000000-0005-0000-0000-00001B000000}"/>
    <cellStyle name="Ç¥ÁØ_#2(M17)_1" xfId="33" xr:uid="{00000000-0005-0000-0000-00001C000000}"/>
    <cellStyle name="C￥AØ_¿μ¾÷CoE² " xfId="34" xr:uid="{00000000-0005-0000-0000-00001D000000}"/>
    <cellStyle name="Ç¥ÁØ_S" xfId="35" xr:uid="{00000000-0005-0000-0000-00001E000000}"/>
    <cellStyle name="Calc Currency (0)" xfId="36" xr:uid="{00000000-0005-0000-0000-00001F000000}"/>
    <cellStyle name="category" xfId="37" xr:uid="{00000000-0005-0000-0000-000020000000}"/>
    <cellStyle name="CHUONG" xfId="38" xr:uid="{00000000-0005-0000-0000-000021000000}"/>
    <cellStyle name="Comma 10" xfId="238" xr:uid="{FEBA80A0-2936-4212-A68A-01B4CEF8DBDB}"/>
    <cellStyle name="Comma 11" xfId="39" xr:uid="{00000000-0005-0000-0000-000023000000}"/>
    <cellStyle name="Comma 2" xfId="40" xr:uid="{00000000-0005-0000-0000-000024000000}"/>
    <cellStyle name="Comma 3" xfId="41" xr:uid="{00000000-0005-0000-0000-000025000000}"/>
    <cellStyle name="Comma 4" xfId="42" xr:uid="{00000000-0005-0000-0000-000026000000}"/>
    <cellStyle name="Comma 4 2" xfId="237" xr:uid="{FE540FA0-4C80-4EBE-8021-78FFF8553AB6}"/>
    <cellStyle name="Comma 5" xfId="43" xr:uid="{00000000-0005-0000-0000-000027000000}"/>
    <cellStyle name="Comma 5 2" xfId="44" xr:uid="{00000000-0005-0000-0000-000028000000}"/>
    <cellStyle name="Comma 6" xfId="45" xr:uid="{00000000-0005-0000-0000-000029000000}"/>
    <cellStyle name="Comma 6 2" xfId="46" xr:uid="{00000000-0005-0000-0000-00002A000000}"/>
    <cellStyle name="Comma 7" xfId="47" xr:uid="{00000000-0005-0000-0000-00002B000000}"/>
    <cellStyle name="Comma 7 2" xfId="48" xr:uid="{00000000-0005-0000-0000-00002C000000}"/>
    <cellStyle name="Comma 8" xfId="49" xr:uid="{00000000-0005-0000-0000-00002D000000}"/>
    <cellStyle name="Comma 9" xfId="2" xr:uid="{00000000-0005-0000-0000-00002E000000}"/>
    <cellStyle name="comma zerodec" xfId="50" xr:uid="{00000000-0005-0000-0000-00002F000000}"/>
    <cellStyle name="Comma[0]" xfId="51" xr:uid="{00000000-0005-0000-0000-000030000000}"/>
    <cellStyle name="Comma0" xfId="52" xr:uid="{00000000-0005-0000-0000-000031000000}"/>
    <cellStyle name="Copied" xfId="53" xr:uid="{00000000-0005-0000-0000-000032000000}"/>
    <cellStyle name="COST1" xfId="54" xr:uid="{00000000-0005-0000-0000-000033000000}"/>
    <cellStyle name="Cࡵrrency_Sheet1_PRODUCTĠ" xfId="55" xr:uid="{00000000-0005-0000-0000-000034000000}"/>
    <cellStyle name="Currency [0] 2" xfId="56" xr:uid="{00000000-0005-0000-0000-000035000000}"/>
    <cellStyle name="Currency 2" xfId="57" xr:uid="{00000000-0005-0000-0000-000036000000}"/>
    <cellStyle name="Currency0" xfId="58" xr:uid="{00000000-0005-0000-0000-000037000000}"/>
    <cellStyle name="Currency1" xfId="59" xr:uid="{00000000-0005-0000-0000-000038000000}"/>
    <cellStyle name="Date" xfId="60" xr:uid="{00000000-0005-0000-0000-000039000000}"/>
    <cellStyle name="Dezimal [0]_UXO VII" xfId="61" xr:uid="{00000000-0005-0000-0000-00003A000000}"/>
    <cellStyle name="Dezimal_UXO VII" xfId="62" xr:uid="{00000000-0005-0000-0000-00003B000000}"/>
    <cellStyle name="Dollar (zero dec)" xfId="63" xr:uid="{00000000-0005-0000-0000-00003C000000}"/>
    <cellStyle name="Entered" xfId="64" xr:uid="{00000000-0005-0000-0000-00003D000000}"/>
    <cellStyle name="Euro" xfId="65" xr:uid="{00000000-0005-0000-0000-00003E000000}"/>
    <cellStyle name="Fixed" xfId="66" xr:uid="{00000000-0005-0000-0000-00003F000000}"/>
    <cellStyle name="form_so" xfId="67" xr:uid="{00000000-0005-0000-0000-000040000000}"/>
    <cellStyle name="Grey" xfId="68" xr:uid="{00000000-0005-0000-0000-000041000000}"/>
    <cellStyle name="HEADER" xfId="69" xr:uid="{00000000-0005-0000-0000-000042000000}"/>
    <cellStyle name="Header1" xfId="70" xr:uid="{00000000-0005-0000-0000-000043000000}"/>
    <cellStyle name="Header2" xfId="71" xr:uid="{00000000-0005-0000-0000-000044000000}"/>
    <cellStyle name="Heading" xfId="72" xr:uid="{00000000-0005-0000-0000-000045000000}"/>
    <cellStyle name="Heading1" xfId="73" xr:uid="{00000000-0005-0000-0000-000046000000}"/>
    <cellStyle name="Heading2" xfId="74" xr:uid="{00000000-0005-0000-0000-000047000000}"/>
    <cellStyle name="Input [yellow]" xfId="75" xr:uid="{00000000-0005-0000-0000-000048000000}"/>
    <cellStyle name="Input Cells" xfId="76" xr:uid="{00000000-0005-0000-0000-000049000000}"/>
    <cellStyle name="Linked Cells" xfId="77" xr:uid="{00000000-0005-0000-0000-00004A000000}"/>
    <cellStyle name="Milliers [0]_      " xfId="78" xr:uid="{00000000-0005-0000-0000-00004B000000}"/>
    <cellStyle name="Milliers_      " xfId="79" xr:uid="{00000000-0005-0000-0000-00004C000000}"/>
    <cellStyle name="Model" xfId="80" xr:uid="{00000000-0005-0000-0000-00004D000000}"/>
    <cellStyle name="moi" xfId="81" xr:uid="{00000000-0005-0000-0000-00004E000000}"/>
    <cellStyle name="Mon?aire [0]_      " xfId="82" xr:uid="{00000000-0005-0000-0000-00004F000000}"/>
    <cellStyle name="Mon?aire_      " xfId="83" xr:uid="{00000000-0005-0000-0000-000050000000}"/>
    <cellStyle name="Monétaire [0]_!!!GO" xfId="84" xr:uid="{00000000-0005-0000-0000-000051000000}"/>
    <cellStyle name="Monétaire_!!!GO" xfId="85" xr:uid="{00000000-0005-0000-0000-000052000000}"/>
    <cellStyle name="n" xfId="86" xr:uid="{00000000-0005-0000-0000-000053000000}"/>
    <cellStyle name="New" xfId="87" xr:uid="{00000000-0005-0000-0000-000054000000}"/>
    <cellStyle name="New Times Roman" xfId="88" xr:uid="{00000000-0005-0000-0000-000055000000}"/>
    <cellStyle name="no dec" xfId="89" xr:uid="{00000000-0005-0000-0000-000056000000}"/>
    <cellStyle name="ÑONVÒ" xfId="90" xr:uid="{00000000-0005-0000-0000-000057000000}"/>
    <cellStyle name="Normal" xfId="0" builtinId="0"/>
    <cellStyle name="Normal - Style1" xfId="91" xr:uid="{00000000-0005-0000-0000-000059000000}"/>
    <cellStyle name="Normal 11" xfId="236" xr:uid="{7348DB17-2941-4F24-A777-84388483C5A0}"/>
    <cellStyle name="Normal 2" xfId="92" xr:uid="{00000000-0005-0000-0000-00005A000000}"/>
    <cellStyle name="Normal 2 2" xfId="93" xr:uid="{00000000-0005-0000-0000-00005B000000}"/>
    <cellStyle name="Normal 3" xfId="94" xr:uid="{00000000-0005-0000-0000-00005C000000}"/>
    <cellStyle name="Normal 3 2" xfId="95" xr:uid="{00000000-0005-0000-0000-00005D000000}"/>
    <cellStyle name="Normal 4" xfId="96" xr:uid="{00000000-0005-0000-0000-00005E000000}"/>
    <cellStyle name="Normal 4 2" xfId="97" xr:uid="{00000000-0005-0000-0000-00005F000000}"/>
    <cellStyle name="Normal 5" xfId="98" xr:uid="{00000000-0005-0000-0000-000060000000}"/>
    <cellStyle name="Normal 5 2" xfId="99" xr:uid="{00000000-0005-0000-0000-000061000000}"/>
    <cellStyle name="Normal 6" xfId="100" xr:uid="{00000000-0005-0000-0000-000062000000}"/>
    <cellStyle name="Normal 7" xfId="101" xr:uid="{00000000-0005-0000-0000-000063000000}"/>
    <cellStyle name="Normal 7 2" xfId="102" xr:uid="{00000000-0005-0000-0000-000064000000}"/>
    <cellStyle name="Normal 8" xfId="103" xr:uid="{00000000-0005-0000-0000-000065000000}"/>
    <cellStyle name="Normal 8 2" xfId="104" xr:uid="{00000000-0005-0000-0000-000066000000}"/>
    <cellStyle name="Normal 9" xfId="1" xr:uid="{00000000-0005-0000-0000-000067000000}"/>
    <cellStyle name="Normal_Bao cao tai chinh 280405" xfId="4" xr:uid="{00000000-0005-0000-0000-000068000000}"/>
    <cellStyle name="Normal1" xfId="105" xr:uid="{00000000-0005-0000-0000-000069000000}"/>
    <cellStyle name="Œ…‹æØ‚è [0.00]_Region Orders (2)" xfId="106" xr:uid="{00000000-0005-0000-0000-00006A000000}"/>
    <cellStyle name="Œ…‹æØ‚è_Region Orders (2)" xfId="107" xr:uid="{00000000-0005-0000-0000-00006B000000}"/>
    <cellStyle name="omma [0]_Mktg Prog" xfId="108" xr:uid="{00000000-0005-0000-0000-00006C000000}"/>
    <cellStyle name="ormal_Sheet1_1" xfId="109" xr:uid="{00000000-0005-0000-0000-00006D000000}"/>
    <cellStyle name="per.style" xfId="110" xr:uid="{00000000-0005-0000-0000-00006E000000}"/>
    <cellStyle name="Percent" xfId="235" builtinId="5"/>
    <cellStyle name="Percent (0)" xfId="111" xr:uid="{00000000-0005-0000-0000-000070000000}"/>
    <cellStyle name="Percent [2]" xfId="112" xr:uid="{00000000-0005-0000-0000-000071000000}"/>
    <cellStyle name="Percent 2" xfId="113" xr:uid="{00000000-0005-0000-0000-000072000000}"/>
    <cellStyle name="Percent 3" xfId="114" xr:uid="{00000000-0005-0000-0000-000073000000}"/>
    <cellStyle name="Percent 4" xfId="115" xr:uid="{00000000-0005-0000-0000-000074000000}"/>
    <cellStyle name="Percent 5" xfId="116" xr:uid="{00000000-0005-0000-0000-000075000000}"/>
    <cellStyle name="Percent 5 2" xfId="117" xr:uid="{00000000-0005-0000-0000-000076000000}"/>
    <cellStyle name="Percent 6" xfId="118" xr:uid="{00000000-0005-0000-0000-000077000000}"/>
    <cellStyle name="Percent 6 2" xfId="119" xr:uid="{00000000-0005-0000-0000-000078000000}"/>
    <cellStyle name="Percent 7" xfId="120" xr:uid="{00000000-0005-0000-0000-000079000000}"/>
    <cellStyle name="Percent 7 2" xfId="121" xr:uid="{00000000-0005-0000-0000-00007A000000}"/>
    <cellStyle name="Percent 8" xfId="122" xr:uid="{00000000-0005-0000-0000-00007B000000}"/>
    <cellStyle name="Percent 9" xfId="3" xr:uid="{00000000-0005-0000-0000-00007C000000}"/>
    <cellStyle name="PERCENTAGE" xfId="123" xr:uid="{00000000-0005-0000-0000-00007D000000}"/>
    <cellStyle name="pricing" xfId="124" xr:uid="{00000000-0005-0000-0000-00007E000000}"/>
    <cellStyle name="PSChar" xfId="125" xr:uid="{00000000-0005-0000-0000-00007F000000}"/>
    <cellStyle name="RevList" xfId="126" xr:uid="{00000000-0005-0000-0000-000080000000}"/>
    <cellStyle name="S0_450001-20100312" xfId="127" xr:uid="{00000000-0005-0000-0000-000081000000}"/>
    <cellStyle name="S1_450001-20100312" xfId="128" xr:uid="{00000000-0005-0000-0000-000082000000}"/>
    <cellStyle name="S10_450001-20100312" xfId="129" xr:uid="{00000000-0005-0000-0000-000083000000}"/>
    <cellStyle name="S11_450001-20100312" xfId="130" xr:uid="{00000000-0005-0000-0000-000084000000}"/>
    <cellStyle name="S12_450001-20100312" xfId="131" xr:uid="{00000000-0005-0000-0000-000085000000}"/>
    <cellStyle name="S13" xfId="132" xr:uid="{00000000-0005-0000-0000-000086000000}"/>
    <cellStyle name="S14_450001-20100312" xfId="133" xr:uid="{00000000-0005-0000-0000-000087000000}"/>
    <cellStyle name="S15_450001-20100312" xfId="134" xr:uid="{00000000-0005-0000-0000-000088000000}"/>
    <cellStyle name="S16_450001-20100312" xfId="135" xr:uid="{00000000-0005-0000-0000-000089000000}"/>
    <cellStyle name="S17_450001-20100312" xfId="136" xr:uid="{00000000-0005-0000-0000-00008A000000}"/>
    <cellStyle name="S18_450001-20100312" xfId="137" xr:uid="{00000000-0005-0000-0000-00008B000000}"/>
    <cellStyle name="S19" xfId="138" xr:uid="{00000000-0005-0000-0000-00008C000000}"/>
    <cellStyle name="S2_450001-20100312" xfId="139" xr:uid="{00000000-0005-0000-0000-00008D000000}"/>
    <cellStyle name="S20_450001-20100312" xfId="140" xr:uid="{00000000-0005-0000-0000-00008E000000}"/>
    <cellStyle name="S21_450001-20100312" xfId="141" xr:uid="{00000000-0005-0000-0000-00008F000000}"/>
    <cellStyle name="S22_450001-20100312" xfId="142" xr:uid="{00000000-0005-0000-0000-000090000000}"/>
    <cellStyle name="S23_450001-20100312" xfId="143" xr:uid="{00000000-0005-0000-0000-000091000000}"/>
    <cellStyle name="S24_450001-20100312" xfId="144" xr:uid="{00000000-0005-0000-0000-000092000000}"/>
    <cellStyle name="S25_450001-20100312" xfId="145" xr:uid="{00000000-0005-0000-0000-000093000000}"/>
    <cellStyle name="S26_450001-20100312" xfId="146" xr:uid="{00000000-0005-0000-0000-000094000000}"/>
    <cellStyle name="S27_450001-20100312" xfId="147" xr:uid="{00000000-0005-0000-0000-000095000000}"/>
    <cellStyle name="S28_450001-20100312" xfId="148" xr:uid="{00000000-0005-0000-0000-000096000000}"/>
    <cellStyle name="S29_450001-20100312" xfId="149" xr:uid="{00000000-0005-0000-0000-000097000000}"/>
    <cellStyle name="S3_450001-20100312" xfId="150" xr:uid="{00000000-0005-0000-0000-000098000000}"/>
    <cellStyle name="S30_450001-20100312" xfId="151" xr:uid="{00000000-0005-0000-0000-000099000000}"/>
    <cellStyle name="S31_450001-20100312" xfId="152" xr:uid="{00000000-0005-0000-0000-00009A000000}"/>
    <cellStyle name="S32_450001-20100312" xfId="153" xr:uid="{00000000-0005-0000-0000-00009B000000}"/>
    <cellStyle name="S33_450001-20100312" xfId="154" xr:uid="{00000000-0005-0000-0000-00009C000000}"/>
    <cellStyle name="S34_450001-20100312" xfId="155" xr:uid="{00000000-0005-0000-0000-00009D000000}"/>
    <cellStyle name="S35_450001-20100312" xfId="156" xr:uid="{00000000-0005-0000-0000-00009E000000}"/>
    <cellStyle name="S36_450001-20100312" xfId="157" xr:uid="{00000000-0005-0000-0000-00009F000000}"/>
    <cellStyle name="S37_450001-20100312" xfId="158" xr:uid="{00000000-0005-0000-0000-0000A0000000}"/>
    <cellStyle name="S38_450001-20100312" xfId="159" xr:uid="{00000000-0005-0000-0000-0000A1000000}"/>
    <cellStyle name="S39_450001-20100312" xfId="160" xr:uid="{00000000-0005-0000-0000-0000A2000000}"/>
    <cellStyle name="S4_450001-20100312" xfId="161" xr:uid="{00000000-0005-0000-0000-0000A3000000}"/>
    <cellStyle name="S40_450001-20100312" xfId="162" xr:uid="{00000000-0005-0000-0000-0000A4000000}"/>
    <cellStyle name="S41_450001-20100312" xfId="163" xr:uid="{00000000-0005-0000-0000-0000A5000000}"/>
    <cellStyle name="S42_450001-20100312" xfId="164" xr:uid="{00000000-0005-0000-0000-0000A6000000}"/>
    <cellStyle name="S43_450001-20100312" xfId="165" xr:uid="{00000000-0005-0000-0000-0000A7000000}"/>
    <cellStyle name="S44" xfId="166" xr:uid="{00000000-0005-0000-0000-0000A8000000}"/>
    <cellStyle name="S45_450001-20100312" xfId="167" xr:uid="{00000000-0005-0000-0000-0000A9000000}"/>
    <cellStyle name="S46_450001-20100312" xfId="168" xr:uid="{00000000-0005-0000-0000-0000AA000000}"/>
    <cellStyle name="S47_450001-20100312" xfId="169" xr:uid="{00000000-0005-0000-0000-0000AB000000}"/>
    <cellStyle name="S48_450001-20100312" xfId="170" xr:uid="{00000000-0005-0000-0000-0000AC000000}"/>
    <cellStyle name="S49_450001-20100312" xfId="171" xr:uid="{00000000-0005-0000-0000-0000AD000000}"/>
    <cellStyle name="S5_450001-20100312" xfId="172" xr:uid="{00000000-0005-0000-0000-0000AE000000}"/>
    <cellStyle name="S50_450001-20100312" xfId="173" xr:uid="{00000000-0005-0000-0000-0000AF000000}"/>
    <cellStyle name="S51_450001-20100312" xfId="174" xr:uid="{00000000-0005-0000-0000-0000B0000000}"/>
    <cellStyle name="S52_450001-20100312" xfId="175" xr:uid="{00000000-0005-0000-0000-0000B1000000}"/>
    <cellStyle name="S53_450001-20100312" xfId="176" xr:uid="{00000000-0005-0000-0000-0000B2000000}"/>
    <cellStyle name="S54_450001-20100312" xfId="177" xr:uid="{00000000-0005-0000-0000-0000B3000000}"/>
    <cellStyle name="S55_450001-20100312" xfId="178" xr:uid="{00000000-0005-0000-0000-0000B4000000}"/>
    <cellStyle name="S56_450001-20100312" xfId="179" xr:uid="{00000000-0005-0000-0000-0000B5000000}"/>
    <cellStyle name="S57_450001-20100312" xfId="180" xr:uid="{00000000-0005-0000-0000-0000B6000000}"/>
    <cellStyle name="S58_450001-20100312" xfId="181" xr:uid="{00000000-0005-0000-0000-0000B7000000}"/>
    <cellStyle name="S59_450001-20100312" xfId="182" xr:uid="{00000000-0005-0000-0000-0000B8000000}"/>
    <cellStyle name="S6_450001-20100312" xfId="183" xr:uid="{00000000-0005-0000-0000-0000B9000000}"/>
    <cellStyle name="S60_450001-20100312" xfId="184" xr:uid="{00000000-0005-0000-0000-0000BA000000}"/>
    <cellStyle name="S61_450001-20100312" xfId="185" xr:uid="{00000000-0005-0000-0000-0000BB000000}"/>
    <cellStyle name="S62" xfId="186" xr:uid="{00000000-0005-0000-0000-0000BC000000}"/>
    <cellStyle name="S7_450001-20100312" xfId="187" xr:uid="{00000000-0005-0000-0000-0000BD000000}"/>
    <cellStyle name="S8_450001-20100312" xfId="188" xr:uid="{00000000-0005-0000-0000-0000BE000000}"/>
    <cellStyle name="serJet 1200 Series PCL 6" xfId="189" xr:uid="{00000000-0005-0000-0000-0000BF000000}"/>
    <cellStyle name="Style 1" xfId="190" xr:uid="{00000000-0005-0000-0000-0000C0000000}"/>
    <cellStyle name="Style 2" xfId="191" xr:uid="{00000000-0005-0000-0000-0000C1000000}"/>
    <cellStyle name="subhead" xfId="192" xr:uid="{00000000-0005-0000-0000-0000C2000000}"/>
    <cellStyle name="Subtotal" xfId="193" xr:uid="{00000000-0005-0000-0000-0000C3000000}"/>
    <cellStyle name="T" xfId="194" xr:uid="{00000000-0005-0000-0000-0000C4000000}"/>
    <cellStyle name="th" xfId="195" xr:uid="{00000000-0005-0000-0000-0000C5000000}"/>
    <cellStyle name="Thuyet minh" xfId="196" xr:uid="{00000000-0005-0000-0000-0000C6000000}"/>
    <cellStyle name="Tickmark" xfId="197" xr:uid="{00000000-0005-0000-0000-0000C7000000}"/>
    <cellStyle name="viet" xfId="198" xr:uid="{00000000-0005-0000-0000-0000C8000000}"/>
    <cellStyle name="viet2" xfId="199" xr:uid="{00000000-0005-0000-0000-0000C9000000}"/>
    <cellStyle name="vnhead1" xfId="200" xr:uid="{00000000-0005-0000-0000-0000CA000000}"/>
    <cellStyle name="vnhead3" xfId="201" xr:uid="{00000000-0005-0000-0000-0000CB000000}"/>
    <cellStyle name="vntxt1" xfId="202" xr:uid="{00000000-0005-0000-0000-0000CC000000}"/>
    <cellStyle name="vntxt2" xfId="203" xr:uid="{00000000-0005-0000-0000-0000CD000000}"/>
    <cellStyle name="Währung [0]_UXO VII" xfId="204" xr:uid="{00000000-0005-0000-0000-0000CE000000}"/>
    <cellStyle name="Währung_UXO VII" xfId="205" xr:uid="{00000000-0005-0000-0000-0000CF000000}"/>
    <cellStyle name="センター" xfId="206" xr:uid="{00000000-0005-0000-0000-0000D0000000}"/>
    <cellStyle name="เครื่องหมายสกุลเงิน [0]_FTC_OFFER" xfId="207" xr:uid="{00000000-0005-0000-0000-0000D1000000}"/>
    <cellStyle name="เครื่องหมายสกุลเงิน_FTC_OFFER" xfId="208" xr:uid="{00000000-0005-0000-0000-0000D2000000}"/>
    <cellStyle name="ปกติ_FTC_OFFER" xfId="209" xr:uid="{00000000-0005-0000-0000-0000D3000000}"/>
    <cellStyle name=" [0.00]_ Att. 1- Cover" xfId="210" xr:uid="{00000000-0005-0000-0000-0000D4000000}"/>
    <cellStyle name="_ Att. 1- Cover" xfId="211" xr:uid="{00000000-0005-0000-0000-0000D5000000}"/>
    <cellStyle name="?_ Att. 1- Cover" xfId="212" xr:uid="{00000000-0005-0000-0000-0000D6000000}"/>
    <cellStyle name="똿뗦먛귟 [0.00]_PRODUCT DETAIL Q1" xfId="213" xr:uid="{00000000-0005-0000-0000-0000D7000000}"/>
    <cellStyle name="똿뗦먛귟_PRODUCT DETAIL Q1" xfId="214" xr:uid="{00000000-0005-0000-0000-0000D8000000}"/>
    <cellStyle name="믅됞 [0.00]_PRODUCT DETAIL Q1" xfId="215" xr:uid="{00000000-0005-0000-0000-0000D9000000}"/>
    <cellStyle name="믅됞_PRODUCT DETAIL Q1" xfId="216" xr:uid="{00000000-0005-0000-0000-0000DA000000}"/>
    <cellStyle name="백분율_††††† " xfId="217" xr:uid="{00000000-0005-0000-0000-0000DB000000}"/>
    <cellStyle name="뷭?_BOOKSHIP" xfId="218" xr:uid="{00000000-0005-0000-0000-0000DC000000}"/>
    <cellStyle name="콤마 [0]_ 비목별 월별기술 " xfId="219" xr:uid="{00000000-0005-0000-0000-0000DD000000}"/>
    <cellStyle name="콤마_ 비목별 월별기술 " xfId="220" xr:uid="{00000000-0005-0000-0000-0000DE000000}"/>
    <cellStyle name="통화 [0]_††††† " xfId="221" xr:uid="{00000000-0005-0000-0000-0000DF000000}"/>
    <cellStyle name="통화_††††† " xfId="222" xr:uid="{00000000-0005-0000-0000-0000E0000000}"/>
    <cellStyle name="표준_(정보부문)월별인원계획" xfId="223" xr:uid="{00000000-0005-0000-0000-0000E1000000}"/>
    <cellStyle name="一般_00Q3902REV.1" xfId="224" xr:uid="{00000000-0005-0000-0000-0000E2000000}"/>
    <cellStyle name="千分位[0]_00Q3902REV.1" xfId="225" xr:uid="{00000000-0005-0000-0000-0000E3000000}"/>
    <cellStyle name="千分位_00Q3902REV.1" xfId="226" xr:uid="{00000000-0005-0000-0000-0000E4000000}"/>
    <cellStyle name="桁区切り [0.00]_††††† " xfId="227" xr:uid="{00000000-0005-0000-0000-0000E5000000}"/>
    <cellStyle name="桁区切り_††††† " xfId="228" xr:uid="{00000000-0005-0000-0000-0000E6000000}"/>
    <cellStyle name="標準_††††† " xfId="229" xr:uid="{00000000-0005-0000-0000-0000E7000000}"/>
    <cellStyle name="貨幣 [0]_00Q3902REV.1" xfId="230" xr:uid="{00000000-0005-0000-0000-0000E8000000}"/>
    <cellStyle name="貨幣[0]_BRE" xfId="231" xr:uid="{00000000-0005-0000-0000-0000E9000000}"/>
    <cellStyle name="貨幣_00Q3902REV.1" xfId="232" xr:uid="{00000000-0005-0000-0000-0000EA000000}"/>
    <cellStyle name="通貨 [0.00]_††††† " xfId="233" xr:uid="{00000000-0005-0000-0000-0000EB000000}"/>
    <cellStyle name="通貨_††††† " xfId="234" xr:uid="{00000000-0005-0000-0000-0000E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810260</xdr:colOff>
      <xdr:row>2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563E0EAE-103D-4393-B2F7-1A0D44994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1841499" cy="76835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y\TrangKenh\Chinhthuc-cu\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  <sheetName val="Section_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7C7A2-29FE-4DA4-8DB5-3C6D267D53B1}">
  <dimension ref="A1:K55"/>
  <sheetViews>
    <sheetView tabSelected="1" view="pageBreakPreview" topLeftCell="A22" zoomScale="70" zoomScaleNormal="70" zoomScaleSheetLayoutView="70" workbookViewId="0">
      <selection activeCell="A54" sqref="A54"/>
    </sheetView>
  </sheetViews>
  <sheetFormatPr defaultRowHeight="14.5"/>
  <cols>
    <col min="1" max="1" width="11.453125" style="1" customWidth="1"/>
    <col min="2" max="2" width="3.453125" style="1" customWidth="1"/>
    <col min="3" max="3" width="46.453125" style="1" customWidth="1"/>
    <col min="4" max="4" width="33.36328125" style="1" customWidth="1"/>
    <col min="5" max="5" width="8.36328125" style="1" customWidth="1"/>
    <col min="6" max="7" width="32.6328125" style="1" customWidth="1"/>
    <col min="8" max="8" width="15.6328125" bestFit="1" customWidth="1"/>
    <col min="9" max="9" width="16.81640625" bestFit="1" customWidth="1"/>
  </cols>
  <sheetData>
    <row r="1" spans="1:7" ht="33" customHeight="1">
      <c r="A1" s="104" t="s">
        <v>7</v>
      </c>
      <c r="B1" s="105"/>
      <c r="C1" s="105"/>
      <c r="D1" s="105"/>
      <c r="E1" s="105"/>
      <c r="F1" s="105"/>
      <c r="G1" s="105"/>
    </row>
    <row r="2" spans="1:7" ht="27.65" customHeight="1">
      <c r="A2" s="106" t="s">
        <v>8</v>
      </c>
      <c r="B2" s="106"/>
      <c r="C2" s="106"/>
      <c r="D2" s="106"/>
      <c r="E2" s="106"/>
      <c r="F2" s="106"/>
      <c r="G2" s="106"/>
    </row>
    <row r="3" spans="1:7">
      <c r="G3" s="2"/>
    </row>
    <row r="4" spans="1:7" ht="39.65" customHeight="1">
      <c r="A4" s="107" t="s">
        <v>9</v>
      </c>
      <c r="B4" s="108"/>
      <c r="C4" s="108"/>
      <c r="D4" s="108"/>
      <c r="E4" s="108"/>
      <c r="F4" s="108"/>
      <c r="G4" s="108"/>
    </row>
    <row r="5" spans="1:7">
      <c r="A5" s="3"/>
      <c r="B5" s="3"/>
      <c r="C5" s="4"/>
      <c r="D5" s="4"/>
      <c r="E5" s="4"/>
      <c r="F5" s="5"/>
      <c r="G5" s="5"/>
    </row>
    <row r="6" spans="1:7" ht="38.15" customHeight="1">
      <c r="A6" s="7">
        <v>1</v>
      </c>
      <c r="B6" s="8"/>
      <c r="C6" s="61" t="s">
        <v>10</v>
      </c>
      <c r="D6" s="103" t="s">
        <v>11</v>
      </c>
      <c r="E6" s="103"/>
      <c r="F6" s="103"/>
      <c r="G6" s="103"/>
    </row>
    <row r="7" spans="1:7" ht="38.15" customHeight="1">
      <c r="A7" s="7">
        <v>2</v>
      </c>
      <c r="B7" s="8"/>
      <c r="C7" s="61" t="s">
        <v>12</v>
      </c>
      <c r="D7" s="109" t="s">
        <v>13</v>
      </c>
      <c r="E7" s="109"/>
      <c r="F7" s="109"/>
      <c r="G7" s="109"/>
    </row>
    <row r="8" spans="1:7" ht="38.15" customHeight="1">
      <c r="A8" s="7">
        <v>3</v>
      </c>
      <c r="B8" s="8"/>
      <c r="C8" s="61" t="s">
        <v>66</v>
      </c>
      <c r="D8" s="103" t="s">
        <v>14</v>
      </c>
      <c r="E8" s="103"/>
      <c r="F8" s="103"/>
      <c r="G8" s="103"/>
    </row>
    <row r="9" spans="1:7" ht="17.75" customHeight="1">
      <c r="A9" s="13">
        <v>4</v>
      </c>
      <c r="B9" s="8"/>
      <c r="C9" s="9" t="s">
        <v>15</v>
      </c>
      <c r="D9" s="62" t="s">
        <v>70</v>
      </c>
      <c r="E9" s="10"/>
      <c r="F9" s="11"/>
      <c r="G9" s="12"/>
    </row>
    <row r="10" spans="1:7" ht="15.5">
      <c r="A10" s="13"/>
      <c r="B10" s="8"/>
      <c r="C10" s="14" t="s">
        <v>16</v>
      </c>
      <c r="D10" s="65" t="s">
        <v>68</v>
      </c>
      <c r="E10" s="6"/>
      <c r="F10" s="15"/>
      <c r="G10" s="16"/>
    </row>
    <row r="11" spans="1:7" ht="21" customHeight="1">
      <c r="A11" s="13">
        <v>5</v>
      </c>
      <c r="B11" s="8"/>
      <c r="C11" s="9" t="s">
        <v>17</v>
      </c>
      <c r="D11" s="17" t="s">
        <v>69</v>
      </c>
      <c r="E11" s="17"/>
      <c r="F11" s="15"/>
      <c r="G11" s="16"/>
    </row>
    <row r="12" spans="1:7" ht="15.5">
      <c r="A12" s="18"/>
      <c r="B12" s="8"/>
      <c r="C12" s="14" t="s">
        <v>18</v>
      </c>
      <c r="D12" s="19">
        <v>44915</v>
      </c>
      <c r="E12" s="6"/>
      <c r="F12" s="15"/>
      <c r="G12" s="16"/>
    </row>
    <row r="13" spans="1:7" ht="20" customHeight="1">
      <c r="A13" s="8"/>
      <c r="B13" s="8"/>
      <c r="C13" s="16"/>
      <c r="D13" s="16"/>
      <c r="E13" s="16"/>
      <c r="F13" s="16"/>
      <c r="G13" s="20" t="s">
        <v>19</v>
      </c>
    </row>
    <row r="14" spans="1:7" ht="30">
      <c r="A14" s="21" t="s">
        <v>20</v>
      </c>
      <c r="B14" s="100" t="s">
        <v>21</v>
      </c>
      <c r="C14" s="101"/>
      <c r="D14" s="102"/>
      <c r="E14" s="22" t="s">
        <v>22</v>
      </c>
      <c r="F14" s="23" t="s">
        <v>23</v>
      </c>
      <c r="G14" s="23" t="s">
        <v>67</v>
      </c>
    </row>
    <row r="15" spans="1:7" ht="35.75" customHeight="1">
      <c r="A15" s="24" t="s">
        <v>24</v>
      </c>
      <c r="B15" s="82" t="s">
        <v>25</v>
      </c>
      <c r="C15" s="83"/>
      <c r="D15" s="25"/>
      <c r="E15" s="24"/>
      <c r="F15" s="26"/>
      <c r="G15" s="26"/>
    </row>
    <row r="16" spans="1:7" ht="35.75" customHeight="1">
      <c r="A16" s="27" t="s">
        <v>26</v>
      </c>
      <c r="B16" s="93" t="s">
        <v>27</v>
      </c>
      <c r="C16" s="94"/>
      <c r="D16" s="94"/>
      <c r="E16" s="27"/>
      <c r="F16" s="28"/>
      <c r="G16" s="28"/>
    </row>
    <row r="17" spans="1:8" ht="35.75" customHeight="1">
      <c r="A17" s="29" t="s">
        <v>28</v>
      </c>
      <c r="B17" s="30"/>
      <c r="C17" s="99" t="s">
        <v>29</v>
      </c>
      <c r="D17" s="99"/>
      <c r="E17" s="31"/>
      <c r="F17" s="32">
        <v>351142411784</v>
      </c>
      <c r="G17" s="32">
        <v>344355654789</v>
      </c>
    </row>
    <row r="18" spans="1:8" ht="35.75" customHeight="1">
      <c r="A18" s="29" t="s">
        <v>30</v>
      </c>
      <c r="B18" s="30"/>
      <c r="C18" s="99" t="s">
        <v>31</v>
      </c>
      <c r="D18" s="99"/>
      <c r="E18" s="31"/>
      <c r="F18" s="32"/>
      <c r="G18" s="32"/>
    </row>
    <row r="19" spans="1:8" ht="35.75" customHeight="1">
      <c r="A19" s="29" t="s">
        <v>32</v>
      </c>
      <c r="B19" s="30"/>
      <c r="C19" s="99" t="s">
        <v>33</v>
      </c>
      <c r="D19" s="99"/>
      <c r="E19" s="31"/>
      <c r="F19" s="33">
        <v>25057</v>
      </c>
      <c r="G19" s="33">
        <v>24506.59</v>
      </c>
    </row>
    <row r="20" spans="1:8" ht="35.75" customHeight="1">
      <c r="A20" s="27" t="s">
        <v>34</v>
      </c>
      <c r="B20" s="93" t="s">
        <v>35</v>
      </c>
      <c r="C20" s="94"/>
      <c r="D20" s="94"/>
      <c r="E20" s="27"/>
      <c r="F20" s="34"/>
      <c r="G20" s="34"/>
    </row>
    <row r="21" spans="1:8" ht="35.75" customHeight="1">
      <c r="A21" s="29" t="s">
        <v>36</v>
      </c>
      <c r="B21" s="30"/>
      <c r="C21" s="92" t="s">
        <v>29</v>
      </c>
      <c r="D21" s="92"/>
      <c r="E21" s="31"/>
      <c r="F21" s="32">
        <v>346808923847</v>
      </c>
      <c r="G21" s="32">
        <v>351142411784</v>
      </c>
      <c r="H21" s="76"/>
    </row>
    <row r="22" spans="1:8" ht="35.75" customHeight="1">
      <c r="A22" s="29" t="s">
        <v>37</v>
      </c>
      <c r="B22" s="30"/>
      <c r="C22" s="92" t="s">
        <v>31</v>
      </c>
      <c r="D22" s="92"/>
      <c r="E22" s="31"/>
      <c r="F22" s="32"/>
      <c r="G22" s="32"/>
    </row>
    <row r="23" spans="1:8" ht="35.75" customHeight="1">
      <c r="A23" s="29" t="s">
        <v>38</v>
      </c>
      <c r="B23" s="30"/>
      <c r="C23" s="92" t="s">
        <v>33</v>
      </c>
      <c r="D23" s="92"/>
      <c r="E23" s="31"/>
      <c r="F23" s="33">
        <v>24750.14</v>
      </c>
      <c r="G23" s="33">
        <v>25057</v>
      </c>
      <c r="H23" s="76"/>
    </row>
    <row r="24" spans="1:8" ht="35.75" customHeight="1">
      <c r="A24" s="27" t="s">
        <v>39</v>
      </c>
      <c r="B24" s="93" t="s">
        <v>40</v>
      </c>
      <c r="C24" s="94"/>
      <c r="D24" s="94"/>
      <c r="E24" s="27"/>
      <c r="F24" s="35"/>
      <c r="G24" s="35"/>
    </row>
    <row r="25" spans="1:8" ht="35.75" customHeight="1">
      <c r="A25" s="31" t="s">
        <v>41</v>
      </c>
      <c r="B25" s="36"/>
      <c r="C25" s="99" t="s">
        <v>42</v>
      </c>
      <c r="D25" s="99"/>
      <c r="E25" s="29"/>
      <c r="F25" s="63">
        <v>-4299798675</v>
      </c>
      <c r="G25" s="63">
        <f>G21-G17-G26</f>
        <v>7713315810</v>
      </c>
      <c r="H25" s="75"/>
    </row>
    <row r="26" spans="1:8" ht="49.5" customHeight="1">
      <c r="A26" s="31" t="s">
        <v>43</v>
      </c>
      <c r="B26" s="36"/>
      <c r="C26" s="92" t="s">
        <v>44</v>
      </c>
      <c r="D26" s="92"/>
      <c r="E26" s="29"/>
      <c r="F26" s="32">
        <v>-33689262</v>
      </c>
      <c r="G26" s="32">
        <f>G27+G28</f>
        <v>-926558815</v>
      </c>
      <c r="H26" s="76"/>
    </row>
    <row r="27" spans="1:8" ht="35.75" customHeight="1">
      <c r="A27" s="31" t="s">
        <v>45</v>
      </c>
      <c r="B27" s="36"/>
      <c r="C27" s="92" t="s">
        <v>46</v>
      </c>
      <c r="D27" s="92"/>
      <c r="E27" s="29"/>
      <c r="F27" s="63">
        <v>53136000</v>
      </c>
      <c r="G27" s="63">
        <v>358054331</v>
      </c>
      <c r="H27" s="76"/>
    </row>
    <row r="28" spans="1:8" ht="35.75" customHeight="1">
      <c r="A28" s="31" t="s">
        <v>47</v>
      </c>
      <c r="B28" s="36"/>
      <c r="C28" s="92" t="s">
        <v>48</v>
      </c>
      <c r="D28" s="92"/>
      <c r="E28" s="29"/>
      <c r="F28" s="32">
        <v>-86825262</v>
      </c>
      <c r="G28" s="32">
        <v>-1284613146</v>
      </c>
      <c r="H28" s="76"/>
    </row>
    <row r="29" spans="1:8" ht="35.75" customHeight="1">
      <c r="A29" s="31" t="s">
        <v>49</v>
      </c>
      <c r="B29" s="36"/>
      <c r="C29" s="92" t="s">
        <v>50</v>
      </c>
      <c r="D29" s="92"/>
      <c r="E29" s="31"/>
      <c r="F29" s="37"/>
      <c r="G29" s="37"/>
    </row>
    <row r="30" spans="1:8" ht="35.75" customHeight="1">
      <c r="A30" s="38" t="s">
        <v>51</v>
      </c>
      <c r="B30" s="93" t="s">
        <v>52</v>
      </c>
      <c r="C30" s="94"/>
      <c r="D30" s="94"/>
      <c r="E30" s="39"/>
      <c r="F30" s="64">
        <v>-306.86</v>
      </c>
      <c r="G30" s="64">
        <f>G23-G19</f>
        <v>550.40999999999985</v>
      </c>
      <c r="H30" s="78"/>
    </row>
    <row r="31" spans="1:8" ht="35.75" customHeight="1">
      <c r="A31" s="27" t="s">
        <v>53</v>
      </c>
      <c r="B31" s="93" t="s">
        <v>54</v>
      </c>
      <c r="C31" s="94"/>
      <c r="D31" s="94"/>
      <c r="E31" s="27"/>
      <c r="F31" s="40"/>
      <c r="G31" s="40"/>
    </row>
    <row r="32" spans="1:8" ht="35.75" customHeight="1">
      <c r="A32" s="29" t="s">
        <v>55</v>
      </c>
      <c r="B32" s="41"/>
      <c r="C32" s="92" t="s">
        <v>56</v>
      </c>
      <c r="D32" s="95"/>
      <c r="E32" s="31"/>
      <c r="F32" s="33">
        <v>31723.279999999999</v>
      </c>
      <c r="G32" s="33">
        <v>31723.279999999999</v>
      </c>
      <c r="H32" s="79"/>
    </row>
    <row r="33" spans="1:11" ht="35.75" customHeight="1">
      <c r="A33" s="29" t="s">
        <v>57</v>
      </c>
      <c r="B33" s="41"/>
      <c r="C33" s="92" t="s">
        <v>58</v>
      </c>
      <c r="D33" s="95"/>
      <c r="E33" s="31"/>
      <c r="F33" s="33">
        <v>21439.31</v>
      </c>
      <c r="G33" s="33">
        <v>21439.31</v>
      </c>
      <c r="H33" s="79"/>
    </row>
    <row r="34" spans="1:11" ht="35.75" customHeight="1">
      <c r="A34" s="42">
        <v>6</v>
      </c>
      <c r="B34" s="96" t="s">
        <v>59</v>
      </c>
      <c r="C34" s="97"/>
      <c r="D34" s="98"/>
      <c r="E34" s="39"/>
      <c r="F34" s="43"/>
      <c r="G34" s="43"/>
    </row>
    <row r="35" spans="1:11" ht="35.75" customHeight="1">
      <c r="A35" s="44">
        <v>6.1</v>
      </c>
      <c r="B35" s="45"/>
      <c r="C35" s="90" t="s">
        <v>60</v>
      </c>
      <c r="D35" s="91"/>
      <c r="E35" s="31"/>
      <c r="F35" s="33">
        <v>2880000.87</v>
      </c>
      <c r="G35" s="33">
        <v>2880000.87</v>
      </c>
      <c r="H35" s="76"/>
      <c r="I35" s="76"/>
      <c r="J35" s="77"/>
      <c r="K35" s="77"/>
    </row>
    <row r="36" spans="1:11" ht="35.75" customHeight="1">
      <c r="A36" s="44">
        <v>6.2</v>
      </c>
      <c r="B36" s="45"/>
      <c r="C36" s="90" t="s">
        <v>61</v>
      </c>
      <c r="D36" s="91"/>
      <c r="E36" s="31"/>
      <c r="F36" s="32">
        <v>71280424733</v>
      </c>
      <c r="G36" s="32">
        <v>72164181800</v>
      </c>
      <c r="H36" s="76"/>
      <c r="I36" s="76"/>
      <c r="J36" s="77"/>
      <c r="K36" s="77"/>
    </row>
    <row r="37" spans="1:11" ht="35.75" customHeight="1">
      <c r="A37" s="44">
        <v>6.3</v>
      </c>
      <c r="B37" s="45"/>
      <c r="C37" s="90" t="s">
        <v>62</v>
      </c>
      <c r="D37" s="91"/>
      <c r="E37" s="31"/>
      <c r="F37" s="46">
        <v>0.20550000000000002</v>
      </c>
      <c r="G37" s="46">
        <v>0.20550000000000002</v>
      </c>
      <c r="I37" s="76"/>
      <c r="J37" s="76"/>
      <c r="K37" s="77"/>
    </row>
    <row r="38" spans="1:11" ht="35.75" customHeight="1">
      <c r="A38" s="24" t="s">
        <v>63</v>
      </c>
      <c r="B38" s="82" t="s">
        <v>64</v>
      </c>
      <c r="C38" s="83"/>
      <c r="D38" s="83"/>
      <c r="E38" s="24"/>
      <c r="F38" s="47"/>
      <c r="G38" s="47"/>
    </row>
    <row r="39" spans="1:11" ht="15.5">
      <c r="A39" s="73"/>
      <c r="B39" s="71"/>
      <c r="C39" s="71"/>
      <c r="D39" s="71"/>
      <c r="E39" s="71"/>
      <c r="F39" s="71"/>
      <c r="G39" s="71"/>
    </row>
    <row r="40" spans="1:11" ht="33" customHeight="1">
      <c r="A40" s="89"/>
      <c r="B40" s="89"/>
      <c r="C40" s="89"/>
      <c r="D40" s="89"/>
      <c r="E40" s="89"/>
      <c r="F40" s="89"/>
      <c r="G40" s="89"/>
    </row>
    <row r="41" spans="1:11" ht="15.5">
      <c r="A41" s="74"/>
      <c r="B41" s="71"/>
      <c r="C41" s="71"/>
      <c r="D41" s="71"/>
      <c r="E41" s="71"/>
      <c r="F41" s="71"/>
      <c r="G41" s="71"/>
    </row>
    <row r="42" spans="1:11" ht="15">
      <c r="A42" s="84" t="s">
        <v>0</v>
      </c>
      <c r="B42" s="84"/>
      <c r="C42" s="84"/>
      <c r="D42" s="48"/>
      <c r="E42" s="48"/>
      <c r="F42" s="85" t="s">
        <v>1</v>
      </c>
      <c r="G42" s="85"/>
    </row>
    <row r="43" spans="1:11" ht="15.5">
      <c r="A43" s="86" t="s">
        <v>65</v>
      </c>
      <c r="B43" s="86"/>
      <c r="C43" s="86"/>
      <c r="D43" s="49"/>
      <c r="E43" s="49"/>
      <c r="F43" s="87" t="s">
        <v>2</v>
      </c>
      <c r="G43" s="87"/>
    </row>
    <row r="44" spans="1:11" ht="15.5">
      <c r="A44" s="50"/>
      <c r="B44" s="50"/>
      <c r="C44" s="50"/>
      <c r="D44" s="49"/>
      <c r="E44" s="49"/>
      <c r="F44" s="49"/>
      <c r="G44" s="49"/>
    </row>
    <row r="45" spans="1:11" ht="15.5">
      <c r="A45" s="50"/>
      <c r="B45" s="50"/>
      <c r="C45" s="50"/>
      <c r="D45" s="49"/>
      <c r="E45" s="49"/>
      <c r="F45" s="49"/>
      <c r="G45" s="49"/>
    </row>
    <row r="46" spans="1:11" ht="15.5">
      <c r="A46" s="50"/>
      <c r="B46" s="50"/>
      <c r="C46" s="50"/>
      <c r="D46" s="51"/>
      <c r="E46" s="51"/>
      <c r="F46" s="52"/>
      <c r="G46" s="51"/>
    </row>
    <row r="47" spans="1:11" ht="15.5">
      <c r="A47" s="50"/>
      <c r="B47" s="50"/>
      <c r="C47" s="50"/>
      <c r="D47" s="51"/>
      <c r="E47" s="51"/>
      <c r="F47" s="52"/>
      <c r="G47" s="51"/>
    </row>
    <row r="48" spans="1:11" ht="15.5">
      <c r="A48" s="50"/>
      <c r="B48" s="50"/>
      <c r="C48" s="50"/>
      <c r="D48" s="51"/>
      <c r="E48" s="51"/>
      <c r="F48" s="52"/>
      <c r="G48" s="51"/>
    </row>
    <row r="49" spans="1:7" ht="15.5">
      <c r="A49" s="67"/>
      <c r="B49" s="67"/>
      <c r="C49" s="67"/>
      <c r="D49" s="53"/>
      <c r="E49" s="53"/>
      <c r="F49" s="54"/>
      <c r="G49" s="55"/>
    </row>
    <row r="50" spans="1:7" ht="15.5">
      <c r="A50" s="67"/>
      <c r="B50" s="67"/>
      <c r="C50" s="67"/>
      <c r="D50" s="56"/>
      <c r="E50" s="56"/>
      <c r="F50" s="54"/>
      <c r="G50" s="57"/>
    </row>
    <row r="51" spans="1:7" ht="15">
      <c r="A51" s="88" t="s">
        <v>3</v>
      </c>
      <c r="B51" s="88"/>
      <c r="C51" s="88"/>
      <c r="D51" s="56"/>
      <c r="E51" s="56"/>
      <c r="F51" s="88" t="s">
        <v>4</v>
      </c>
      <c r="G51" s="88"/>
    </row>
    <row r="52" spans="1:7" ht="15.5">
      <c r="A52" s="68" t="s">
        <v>71</v>
      </c>
      <c r="B52" s="69"/>
      <c r="C52" s="70"/>
      <c r="D52" s="56"/>
      <c r="E52" s="56"/>
      <c r="F52" s="80" t="s">
        <v>5</v>
      </c>
      <c r="G52" s="80"/>
    </row>
    <row r="53" spans="1:7" ht="15.5">
      <c r="A53" s="72" t="s">
        <v>72</v>
      </c>
      <c r="B53" s="59"/>
      <c r="C53" s="59"/>
      <c r="D53" s="66"/>
      <c r="E53" s="58"/>
      <c r="F53" s="81" t="s">
        <v>6</v>
      </c>
      <c r="G53" s="81"/>
    </row>
    <row r="54" spans="1:7">
      <c r="D54" s="60"/>
      <c r="E54" s="60"/>
      <c r="F54" s="60"/>
      <c r="G54" s="60"/>
    </row>
    <row r="55" spans="1:7">
      <c r="D55" s="60"/>
      <c r="E55" s="60"/>
      <c r="F55" s="60"/>
      <c r="G55" s="60"/>
    </row>
  </sheetData>
  <mergeCells count="40">
    <mergeCell ref="D8:G8"/>
    <mergeCell ref="A1:G1"/>
    <mergeCell ref="A2:G2"/>
    <mergeCell ref="A4:G4"/>
    <mergeCell ref="D6:G6"/>
    <mergeCell ref="D7:G7"/>
    <mergeCell ref="C25:D25"/>
    <mergeCell ref="B14:D14"/>
    <mergeCell ref="B15:C15"/>
    <mergeCell ref="B16:D16"/>
    <mergeCell ref="C17:D17"/>
    <mergeCell ref="C18:D18"/>
    <mergeCell ref="C19:D19"/>
    <mergeCell ref="B20:D20"/>
    <mergeCell ref="C21:D21"/>
    <mergeCell ref="C22:D22"/>
    <mergeCell ref="C23:D23"/>
    <mergeCell ref="B24:D24"/>
    <mergeCell ref="C37:D37"/>
    <mergeCell ref="C26:D26"/>
    <mergeCell ref="C27:D27"/>
    <mergeCell ref="C28:D28"/>
    <mergeCell ref="C29:D29"/>
    <mergeCell ref="B30:D30"/>
    <mergeCell ref="B31:D31"/>
    <mergeCell ref="C32:D32"/>
    <mergeCell ref="C33:D33"/>
    <mergeCell ref="B34:D34"/>
    <mergeCell ref="C35:D35"/>
    <mergeCell ref="C36:D36"/>
    <mergeCell ref="F52:G52"/>
    <mergeCell ref="F53:G53"/>
    <mergeCell ref="B38:D38"/>
    <mergeCell ref="A42:C42"/>
    <mergeCell ref="F42:G42"/>
    <mergeCell ref="A43:C43"/>
    <mergeCell ref="F43:G43"/>
    <mergeCell ref="A51:C51"/>
    <mergeCell ref="F51:G51"/>
    <mergeCell ref="A40:G40"/>
  </mergeCells>
  <pageMargins left="0.7" right="0.7" top="0.75" bottom="0.75" header="0.3" footer="0.3"/>
  <pageSetup paperSize="9" scale="49" orientation="portrait" r:id="rId1"/>
  <headerFooter>
    <oddHeader>&amp;L&amp;"Arial"&amp;9&amp;K317100PUBLIC&amp;1#</oddHeader>
  </headerFooter>
  <drawing r:id="rId2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f2v+G0A6TTzbFu0Kkz6Ti7UPug0=</DigestValue>
    </Reference>
    <Reference Type="http://www.w3.org/2000/09/xmldsig#Object" URI="#idOfficeObject">
      <DigestMethod Algorithm="http://www.w3.org/2000/09/xmldsig#sha1"/>
      <DigestValue>YSiBaQjDJzzgiOZUaSIXa03lwkQ=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Wiud+szjxbnji6wwaVxYPAEVk28=</DigestValue>
    </Reference>
  </SignedInfo>
  <SignatureValue>Ns6GO1YY9FMTOFuGUSc6VRtRqjkrYHQ561dBUH89+Hr7Td5F/FPI9yG4CpHNBVkG64on7BGu6xIx
8ksmWEJ6YSlObfyuuj56fRNTmdKShEnChCxK6RUY440HLbAdTaw8XjSt4JBKG0Q+JkjtLodS04/m
Zn6Aiy+b4j7OAibKzIw=</SignatureValue>
  <KeyInfo>
    <X509Data>
      <X509Certificate>MIIFxzCCA6+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/IsZAEBDA5NU1Q6MDEwMzYxNzE0NzCBnzANBgkqhkiG9w0BAQEFAAOBjQAwgYkCgYEA7pSndCidHVtQiMDE4bOk9SyBIX6c9nWX+dmD57yq14r6IEC/aY9rUI5C8IDq9KtxLw5W9dOOtF2lGqGZhtabbtVgH42a6zkGzLQpFLDJaqf0TNZK+1TJjieHgd/5yPfMK5qTZyy6FXqNcU8qZKy8cA+jtzRwN6EjN+ijvxtqI80CAwEAAaOCAa4wggGqMHAGCCsGAQUFBwEBBGQwYjAyBggrBgEFBQcwAoYmaHR0cDovL3B1Yi52bnB0LWNhLnZuL2NlcnRzL3ZucHRjYS5jZXIwLAYIKwYBBQUHMAGGIGh0dHA6Ly9vY3NwLnZucHQtY2Eudm4vcmVzcG9uZGVyMB0GA1UdDgQWBBR7hLXIeO5HLjmgRjdorTv/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+YlojxYBRd5ItKL3R6f4A/ANfu2k1dBiw8AqqwY1U/ynWxv6iIHXesF+7eZI86UbQW15oMjizCWQIxiHttjxpogjFq1TF2Bg6gWVoyAbDkG8SyIfWwzKwqid7C9JZAGbnvamhJDa4vjvA/qeOf5XckKEOO5Iz52h2ermbDEePxRJg8NcYy46nZr3z9e/QlFk02JBTS+0H0RAU/cmsuPnWlWOKGRpvV8fJ5UaOUmrIvtGZmQ09YM5wgM6gVGmTEctMkin6FIjFobyTjIQTMBFtPBUQLPRuxScov7U0jPV5GPJWcB3dE/7uqGVakcKqeqHVBBdMibQ1t1Jz5H80bRTWG5RMHPsFdLpXoOqxQPD9f1xdKrzhejfgo9EzeTeXlnKyDRrEyVJXEy/LtXOIdSL0qj2dsO/1DFJXhmn9NL3Qoxfj7Sj/Tav8VsFQCGF00r/G49/y+NfX5pdcBYU7C2LbQ0GonFN4GIEfdlmuHyBU0hZmSLBSZfhX/5x50fwXbi+RHwKwunQ93tDL8Ykl3VPpvXhUyz9PHkW4SnNCJp3fZnfySyNZutOk3By4sKl02AHS9vpFmMNwnMfqv3ycGRT5vAHOPsbUGpf4BgU7bdNd6xuEVUrcjmtd4oV+LkztdBgK+c+bDIssmnzJ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  <Reference URI="/xl/calcChain.xml?ContentType=application/vnd.openxmlformats-officedocument.spreadsheetml.calcChain+xml">
        <DigestMethod Algorithm="http://www.w3.org/2000/09/xmldsig#sha1"/>
        <DigestValue>J59OnjTIY2AO3ibwBxb8SHme8s8=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Yu4FLZyvFrUoJ9i2X/w7TqGXXuk=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6/OioqLZcXcLerqry86w3ImhY00=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afV06p8lzQIOhcC+F5eh9+pSstI=</DigestValue>
      </Reference>
      <Reference URI="/xl/media/image1.png?ContentType=image/png">
        <DigestMethod Algorithm="http://www.w3.org/2000/09/xmldsig#sha1"/>
        <DigestValue>Pjdw050JuGCjQazPBZqPkWWySns=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bUHVyzDsdTcA10rhHu71cnbRUsU=</DigestValue>
      </Reference>
      <Reference URI="/xl/sharedStrings.xml?ContentType=application/vnd.openxmlformats-officedocument.spreadsheetml.sharedStrings+xml">
        <DigestMethod Algorithm="http://www.w3.org/2000/09/xmldsig#sha1"/>
        <DigestValue>HktZodUJfTSKsOZlVIz44G5nVZY=</DigestValue>
      </Reference>
      <Reference URI="/xl/styles.xml?ContentType=application/vnd.openxmlformats-officedocument.spreadsheetml.styles+xml">
        <DigestMethod Algorithm="http://www.w3.org/2000/09/xmldsig#sha1"/>
        <DigestValue>8TDq4bJpyLQlAjVmVUl4w8LTrRE=</DigestValue>
      </Reference>
      <Reference URI="/xl/theme/theme1.xml?ContentType=application/vnd.openxmlformats-officedocument.theme+xml">
        <DigestMethod Algorithm="http://www.w3.org/2000/09/xmldsig#sha1"/>
        <DigestValue>0jRe00fxHdAYWywDVREbdKjCUKo=</DigestValue>
      </Reference>
      <Reference URI="/xl/workbook.xml?ContentType=application/vnd.openxmlformats-officedocument.spreadsheetml.sheet.main+xml">
        <DigestMethod Algorithm="http://www.w3.org/2000/09/xmldsig#sha1"/>
        <DigestValue>fE9aJ0wT59SsPr32wUm5R6KJUSQ=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xvsu8UDHqNIEyr0Gc8S5U7JYaPQ=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2022-12-21T07:15:17Z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16.0.14931/23</OfficeVersion>
          <ApplicationVersion>16.0.14931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2022-12-21T07:15:17Z</xd:SigningTime>
          <xd:SigningCertificate>
            <xd:Cert>
              <xd:CertDigest>
                <DigestMethod Algorithm="http://www.w3.org/2000/09/xmldsig#sha1"/>
                <DigestValue>i/4xqchdECz631I9Txom3VmEQqE=</DigestValue>
              </xd:CertDigest>
              <xd:IssuerSerial>
                <X509IssuerName>CN=VNPT Certification Authority, OU=VNPT-CA Trust Network, O=VNPT Group, C=VN</X509IssuerName>
                <X509SerialNumber>111660364321857326909802287856997449013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C+Xx87dCSCv9x95vqIFVEJ/Yfcs=</DigestValue>
    </Reference>
    <Reference Type="http://www.w3.org/2000/09/xmldsig#Object" URI="#idOfficeObject">
      <DigestMethod Algorithm="http://www.w3.org/2000/09/xmldsig#sha1"/>
      <DigestValue>4wNoNmdu5TgrT7LxO52WMwXtqxE=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wqUbtfHUqV6ir+nrPwuZZapAyko=</DigestValue>
    </Reference>
  </SignedInfo>
  <SignatureValue>fkfuKDTQDFOFY7+TcOYenJbLr7iSMGgZz21REjanIldruCfu0hmqx1TniyyrYRswhf+cSn5j7QrY
tz73NLbv9HFafLFAhk8Hj1s4pMjkZ+rsddqV3u1ETyVJwAkG2JzamxaDBsstn9Zk+OSdGp8FKofe
o73SyLSy/Fvwi43uUBI=</SignatureValue>
  <KeyInfo>
    <X509Data>
      <X509Certificate>MIIHCDCCBfCgAwIBAgIQVAK8XKzOZpwgFQABAASZRDANBgkqhkiG9w0BAQUFADAzMQswCQYDVQQGEwJWTjEWMBQGA1UEChMNTkFDRU5DT01NIFNDVDEMMAoGA1UEAxMDQ0EyMB4XDTIwMDMzMTEwMDgzMloXDTIzMDQwNDEwMDgzMlowggFrMQswCQYDVQQGEwJWTjEXMBUGA1UECBMOTVNUOjAxMDE4NDI2NjkxdjB0BgNVBAcMbVThuqduZyAxNSBUb8OgIE5ow6AgVmlldGNvbWJhbmsgVG93ZXIsIDE5OCBUcuG6p24gUXVhbmcgS2jhuqNpLCAgUXXhuq1uIEhvw6BuIEtp4bq/bSwgIFRow6BuaCBQaOG7kSBIw6AgTuG7mWkxVDBSBgNVBAoMS0PDlE5HIFRZIExJw4pOIERPQU5IIFFV4bqiTiBMw50gUVXhu7ggxJDhuqZVIFTGryBDSOG7qE5HIEtIT8OBTiBWSUVUQ09NQkFOSzFUMFIGA1UEAwxLQ8OUTkcgVFkgTEnDik4gRE9BTkggUVXhuqJOIEzDnSBRVeG7uCDEkOG6plUgVMavIENI4buoTkcgS0hPw4FOIFZJRVRDT01CQU5LMR8wHQYJKoZIhvcNAQkBFhBMZXF1eWVuQHZjYmYuY29tMIGfMA0GCSqGSIb3DQEBAQUAA4GNADCBiQKBgQCwdmesUO0huyGNjuNs9DsJ5ben0aXOZPxj7HNAV4ROpAAjHBtqVnibQy5d8KUUwsSABK6KwNkGvjeCm+t513vlI7Ec3CogDnFjF0uEemYp1cieun3xYtP2ysByf7AJ/bYRXf7OaPJ2HE40LmDmXoemSfhmxURBrEuAVqWIy0Uw4QIDAQABo4IDYDCCA1wwEwYDVR0lBAwwCgYIKwYBBQUHAwQwHQYDVR0OBBYEFPPMbj8vvSdVFas68Urk4vYQSwTRMA4GA1UdDwEB/wQEAwIF4DAfBgNVHSMEGDAWgBQVuloM4gz3Y86pmXt+YtxF1iTjADCB9QYDVR0fBIHtMIHqMIHnoIHkoIHhhoGibGRhcDovLy9DTj1DQTIsQ049d3d3LENOPUNEUCxDTj1QdWJsaWMlMjBLZXklMjBTZXJ2aWNlcyxDTj1TZXJ2aWNlcyxDTj1Db25maWd1cmF0aW9uLERDPWNhdm4sREM9dm4/Y2VydGlmaWNhdGVSZXZvY2F0aW9uTGlzdD9iYXNlP29iamVjdENsYXNzPWNSTERpc3RyaWJ1dGlvblBvaW50hhpodHRwOi8vY2F2bi52bi9uZXcvQ0EyLmNybIYeaHR0cDovL3d3dy5jYXZuLnZuL25ldy9DQTIuY3JsMIIBWQYIKwYBBQUHAQEEggFLMIIBRzCBngYIKwYBBQUHMAKGgZFsZGFwOi8vL0NOPUNBMixDTj1BSUEsQ049UHVibGljJTIwS2V5JTIwU2VydmljZXMsQ049U2VydmljZXMsQ049Q29uZmlndXJhdGlvbixEQz1jYXZuLERDPXZuP2NBQ2VydGlmaWNhdGU/YmFzZT9vYmplY3RDbGFzcz1jZXJ0aWZpY2F0aW9uQXV0aG9yaXR5MEAGCCsGAQUFBzAChjRodHRwOi8vd3d3LmNhdm4udm4vQ2VydEVucm9sbC93d3cuY2F2bi52bl9DQTIoMSkuY3J0MC4GCCsGAQUFBzABhiJodHRwOi8vb2NzcC5jYXZuLnZuOjY2NjYvb2NzcC9vY3NwMDIGCCsGAQUFBzAChiZodHRwOi8vd3d3LmNhdm4udm4vd3d3LmNhdm4udm5fQ0EyLmNydDA9BgkrBgEEAYI3FQcEMDAuBiYrBgEEAYI3FQiFj88QgYOfI4e5hTKHisJQp/9/gXuGwpc5g6DFQgIBZAIBBDAbBgkrBgEEAYI3FQoEDjAMMAoGCCsGAQUFBwMEMEQGCSqGSIb3DQEJDwQ3MDUwDgYIKoZIhvcNAwICAgCAMA4GCCqGSIb3DQMEAgIAgDAHBgUrDgMCBzAKBggqhkiG9w0DBzANBgkqhkiG9w0BAQUFAAOCAQEAYZdo7DpPB417PjGMglthHGl2IWnN58XWLrm8GarU7b1B27TS4HRoCD3ccDfW4UPG1ladmD4LRR2oL3uMUXzNrULQNuKwbSAwbjH0MvSiSzKAc5EMxBvUQzjICpRUd0vVB+JVx6/DPEHU8Fm9wHCsOkPNtS99B+JveichRuI9qfBNsag1fKLblODUtGAZ33GS57g9SwZQtqY1ZEiLcFrH0yablj1idhjZUmqXThpiY2IB5B8t6XkPmTXGL4p3SzEkbMZU+50ja1i1uOnMvZrzHVIElYAwzXoDlMt0jjD9YYZbeP5E8YNkqQunmbmZ+wEiflv0oTcRLQI5KyUCvi5Jbg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  <Reference URI="/xl/calcChain.xml?ContentType=application/vnd.openxmlformats-officedocument.spreadsheetml.calcChain+xml">
        <DigestMethod Algorithm="http://www.w3.org/2000/09/xmldsig#sha1"/>
        <DigestValue>J59OnjTIY2AO3ibwBxb8SHme8s8=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Yu4FLZyvFrUoJ9i2X/w7TqGXXuk=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6/OioqLZcXcLerqry86w3ImhY00=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afV06p8lzQIOhcC+F5eh9+pSstI=</DigestValue>
      </Reference>
      <Reference URI="/xl/media/image1.png?ContentType=image/png">
        <DigestMethod Algorithm="http://www.w3.org/2000/09/xmldsig#sha1"/>
        <DigestValue>Pjdw050JuGCjQazPBZqPkWWySns=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bUHVyzDsdTcA10rhHu71cnbRUsU=</DigestValue>
      </Reference>
      <Reference URI="/xl/sharedStrings.xml?ContentType=application/vnd.openxmlformats-officedocument.spreadsheetml.sharedStrings+xml">
        <DigestMethod Algorithm="http://www.w3.org/2000/09/xmldsig#sha1"/>
        <DigestValue>HktZodUJfTSKsOZlVIz44G5nVZY=</DigestValue>
      </Reference>
      <Reference URI="/xl/styles.xml?ContentType=application/vnd.openxmlformats-officedocument.spreadsheetml.styles+xml">
        <DigestMethod Algorithm="http://www.w3.org/2000/09/xmldsig#sha1"/>
        <DigestValue>8TDq4bJpyLQlAjVmVUl4w8LTrRE=</DigestValue>
      </Reference>
      <Reference URI="/xl/theme/theme1.xml?ContentType=application/vnd.openxmlformats-officedocument.theme+xml">
        <DigestMethod Algorithm="http://www.w3.org/2000/09/xmldsig#sha1"/>
        <DigestValue>0jRe00fxHdAYWywDVREbdKjCUKo=</DigestValue>
      </Reference>
      <Reference URI="/xl/workbook.xml?ContentType=application/vnd.openxmlformats-officedocument.spreadsheetml.sheet.main+xml">
        <DigestMethod Algorithm="http://www.w3.org/2000/09/xmldsig#sha1"/>
        <DigestValue>fE9aJ0wT59SsPr32wUm5R6KJUSQ=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xvsu8UDHqNIEyr0Gc8S5U7JYaPQ=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2022-12-21T10:42:48Z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16.0.15831/24</OfficeVersion>
          <ApplicationVersion>16.0.15831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2022-12-21T10:42:48Z</xd:SigningTime>
          <xd:SigningCertificate>
            <xd:Cert>
              <xd:CertDigest>
                <DigestMethod Algorithm="http://www.w3.org/2000/09/xmldsig#sha1"/>
                <DigestValue>AN/vAnwF2UsFZe3gOemIi6i6Bd4=</DigestValue>
              </xd:CertDigest>
              <xd:IssuerSerial>
                <X509IssuerName>CN=CA2, O=NACENCOMM SCT, C=VN</X509IssuerName>
                <X509SerialNumber>111669356675127385775032662366666135876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dTCCA12gAwIBAgIKOf1WQAAAAAAAFzANBgkqhkiG9w0BAQUFADB+MQswCQYDVQQGEwJWTjEzMDEGA1UEChMqTWluaXN0cnkgb2YgSW5mb3JtYXRpb24gYW5kIENvbW11bmljYXRpb25zMRswGQYDVQQLExJOYXRpb25hbCBDQSBDZW50ZXIxHTAbBgNVBAMTFE1JQyBOYXRpb25hbCBSb290IENBMB4XDTE5MDcxMDA3NTc1MloXDTI0MDcxMDA4MDc1MlowMzELMAkGA1UEBhMCVk4xFjAUBgNVBAoTDU5BQ0VOQ09NTSBTQ1QxDDAKBgNVBAMTA0NBMjCCASIwDQYJKoZIhvcNAQEBBQADggEPADCCAQoCggEBAIPFk5bb1mH+SQhhp0pl6He+D/rxnFdLiKpdYUphmh7+ks9auNNUTvPGTj9NkmOsRhHNmdwDJwzPMmFG2CQbHsFozbli2aJU2VlLNVTF6LqM9RuBpbaCMcxb2O8xlA5DFxMIcuukcuD28aQCWBT1FEeV/oUjMauZhzysENLwJNt7ogpiYiWrcpVO7v4QZ/g0RcdrGc6fVNXGfVWD/mOMV5eyu7J4pj71ucK7OjpFG7ANv2uUeg2oUf1ikp+ChlYokjF1lqc9bOP5UBn8mSZTSn+S0a4NlvjROORkcZoIE9BX5tgsDn+MbKwXFJmn2V1+iSv+iWt6bc+R4Oiz/+Xoal0CAwEAAaOCAT4wggE6MBAGCSsGAQQBgjcVAQQDAgEBMCMGCSsGAQQBgjcVAgQWBBT7NYiBl1Oy+4qDGNQ7MbpeVVur+zAdBgNVHQ4EFgQUFbpaDOIM92POqZl7fmLcRdYk4wAwGQYJKwYBBAGCNxQCBAweCgBTAHUAYgBDAEEwCwYDVR0PBAQDAgGGMBIGA1UdEwEB/wQIMAYBAf8CAQAwHwYDVR0jBBgwFoAUzWJx5GG9/j3sskBg04F13Tqsa8YwPAYDVR0fBDUwMzAxoC+gLYYraHR0cDovL3B1YmxpYy5yb290Y2EuZ292LnZuL2NybC9taWNucmNhLmNybDBHBggrBgEFBQcBAQQ7MDkwNwYIKwYBBQUHMAKGK2h0dHA6Ly9wdWJsaWMucm9vdGNhLmdvdi52bi9jcnQvbWljbnJjYS5jcnQwDQYJKoZIhvcNAQEFBQADggEBAER/34jnJ/e5W7+7mBX0C/5GhlS1qeTrdYqa51LwpjAUw9nxIyxTC7GNy8sbwKL2obMv86IxPpmb4G5Hd6Ucw4SQbQWn2d5AayKkNoexnVfSFyvB9C0tV+4v+JuPeurN4apLKj3aPiRwMzCdTwfNe0nhlNBEWgsUcmVDvdmsYFSQ4G5w899eouCMC4tZ/h6xKKXOkG6uE7BzR+aoIIUclKcJR0KztsGtEgy++YpfBttfjbrLXY1cR7Bo1fiMfBMOZiaK0XFRHedjVUamSB2qRSIY9DNealvpYyQrDc3UR2M6UXMp6iQF6mZ4bi+528tppol/PaJZ6cvk0HxPebC+HBE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PL24</vt:lpstr>
      <vt:lpstr>'PL24'!Print_Area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1556363</dc:creator>
  <cp:lastModifiedBy>Phan Quang, Vu</cp:lastModifiedBy>
  <cp:lastPrinted>2021-05-20T06:14:39Z</cp:lastPrinted>
  <dcterms:created xsi:type="dcterms:W3CDTF">2018-01-19T06:53:49Z</dcterms:created>
  <dcterms:modified xsi:type="dcterms:W3CDTF">2022-12-21T07:15:15Z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bbfc019-7f88-4fb6-96d6-94ffadd4b772_Enabled">
    <vt:lpwstr>true</vt:lpwstr>
  </property>
  <property fmtid="{D5CDD505-2E9C-101B-9397-08002B2CF9AE}" pid="3" name="MSIP_Label_ebbfc019-7f88-4fb6-96d6-94ffadd4b772_SetDate">
    <vt:lpwstr>2022-12-21T07:15:13Z</vt:lpwstr>
  </property>
  <property fmtid="{D5CDD505-2E9C-101B-9397-08002B2CF9AE}" pid="4" name="MSIP_Label_ebbfc019-7f88-4fb6-96d6-94ffadd4b772_Method">
    <vt:lpwstr>Privileged</vt:lpwstr>
  </property>
  <property fmtid="{D5CDD505-2E9C-101B-9397-08002B2CF9AE}" pid="5" name="MSIP_Label_ebbfc019-7f88-4fb6-96d6-94ffadd4b772_Name">
    <vt:lpwstr>ebbfc019-7f88-4fb6-96d6-94ffadd4b772</vt:lpwstr>
  </property>
  <property fmtid="{D5CDD505-2E9C-101B-9397-08002B2CF9AE}" pid="6" name="MSIP_Label_ebbfc019-7f88-4fb6-96d6-94ffadd4b772_SiteId">
    <vt:lpwstr>b44900f1-2def-4c3b-9ec6-9020d604e19e</vt:lpwstr>
  </property>
  <property fmtid="{D5CDD505-2E9C-101B-9397-08002B2CF9AE}" pid="7" name="MSIP_Label_ebbfc019-7f88-4fb6-96d6-94ffadd4b772_ActionId">
    <vt:lpwstr>1b5f0219-cd2e-454e-be7a-6aa6ddc3642e</vt:lpwstr>
  </property>
  <property fmtid="{D5CDD505-2E9C-101B-9397-08002B2CF9AE}" pid="8" name="MSIP_Label_ebbfc019-7f88-4fb6-96d6-94ffadd4b772_ContentBits">
    <vt:lpwstr>1</vt:lpwstr>
  </property>
</Properties>
</file>